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9440" windowHeight="12240" activeTab="11"/>
  </bookViews>
  <sheets>
    <sheet name="Лист1" sheetId="3" r:id="rId1"/>
    <sheet name="Лист2" sheetId="28" r:id="rId2"/>
    <sheet name="Лист4" sheetId="5" r:id="rId3"/>
    <sheet name="Лист6" sheetId="7" r:id="rId4"/>
    <sheet name="Лист7" sheetId="8" r:id="rId5"/>
    <sheet name="Лист8" sheetId="9" r:id="rId6"/>
    <sheet name="Лист9" sheetId="10" r:id="rId7"/>
    <sheet name="Лист10" sheetId="11" r:id="rId8"/>
    <sheet name="Лист11" sheetId="12" r:id="rId9"/>
    <sheet name="Лист16" sheetId="17" r:id="rId10"/>
    <sheet name="Лист17" sheetId="18" r:id="rId11"/>
    <sheet name="Лист18" sheetId="19" r:id="rId12"/>
    <sheet name="Лист3" sheetId="29" r:id="rId13"/>
    <sheet name="Лист5" sheetId="30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C26" i="9" l="1"/>
  <c r="W59" i="9"/>
  <c r="W30" i="10"/>
  <c r="BG40" i="12"/>
  <c r="W40" i="12"/>
  <c r="W38" i="12"/>
  <c r="CQ38" i="12"/>
  <c r="W55" i="5"/>
  <c r="BG50" i="28"/>
  <c r="W50" i="28"/>
  <c r="CQ48" i="28"/>
  <c r="W48" i="28"/>
  <c r="Z9" i="17"/>
  <c r="Z7" i="17"/>
  <c r="Z10" i="11"/>
  <c r="Z8" i="11"/>
  <c r="Z9" i="10"/>
  <c r="Z7" i="10"/>
  <c r="Z9" i="7"/>
  <c r="Z7" i="7"/>
  <c r="Z9" i="5"/>
  <c r="Z7" i="5"/>
  <c r="DV48" i="11" l="1"/>
  <c r="CQ48" i="11"/>
  <c r="CB48" i="11"/>
  <c r="BR31" i="8" l="1"/>
  <c r="CK40" i="7"/>
  <c r="BN40" i="7"/>
  <c r="CB34" i="28" l="1"/>
  <c r="BR34" i="28"/>
  <c r="BR21" i="28"/>
  <c r="CB21" i="28"/>
  <c r="CI48" i="11" l="1"/>
  <c r="CN43" i="19"/>
  <c r="CN17" i="19"/>
  <c r="CN19" i="19" s="1"/>
  <c r="CD18" i="18"/>
  <c r="CD20" i="18" s="1"/>
  <c r="BV44" i="18"/>
  <c r="CD44" i="18"/>
  <c r="BV18" i="18"/>
  <c r="BV20" i="18" s="1"/>
  <c r="AL33" i="17"/>
  <c r="AL35" i="17" s="1"/>
  <c r="AY35" i="17" s="1"/>
  <c r="AY32" i="17"/>
  <c r="AY33" i="17" l="1"/>
  <c r="AJ35" i="7" l="1"/>
  <c r="AJ31" i="7"/>
  <c r="Z9" i="28"/>
  <c r="Z7" i="28"/>
</calcChain>
</file>

<file path=xl/sharedStrings.xml><?xml version="1.0" encoding="utf-8"?>
<sst xmlns="http://schemas.openxmlformats.org/spreadsheetml/2006/main" count="1293" uniqueCount="492">
  <si>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</si>
  <si>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</si>
  <si>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</si>
  <si>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</si>
  <si>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</si>
  <si>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</si>
  <si>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</si>
  <si>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</si>
  <si>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</si>
  <si>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</si>
  <si>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</si>
  <si>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</si>
  <si>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</si>
  <si>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</si>
  <si>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</si>
  <si>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</si>
  <si>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</si>
  <si>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</si>
  <si>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</si>
  <si>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</si>
  <si>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</si>
  <si>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</si>
  <si>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</si>
  <si>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</si>
  <si>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</si>
  <si>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</si>
  <si>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</si>
  <si>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</si>
  <si>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</si>
  <si>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</si>
  <si>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</si>
  <si>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</si>
  <si>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</si>
  <si>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</si>
  <si>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</si>
  <si>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</si>
  <si>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</si>
  <si>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</si>
  <si>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</si>
  <si>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</si>
  <si>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</si>
  <si>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</si>
  <si>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</si>
  <si>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</si>
  <si>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</si>
  <si>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</si>
  <si>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</si>
  <si>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</si>
  <si>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</si>
  <si>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</si>
  <si>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</si>
  <si>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</si>
  <si>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</si>
  <si>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</si>
  <si>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</si>
  <si>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</si>
  <si>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</si>
  <si>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</si>
  <si>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</si>
  <si>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деятельности</t>
  </si>
  <si>
    <t>руб.</t>
  </si>
  <si>
    <t>Учреждения</t>
  </si>
  <si>
    <t>(уполномоченное лицо)</t>
  </si>
  <si>
    <t>(фамилия, инициалы)</t>
  </si>
  <si>
    <t xml:space="preserve"> Сведения о просроченной кредиторской задолженности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</si>
  <si>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</si>
  <si>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</si>
  <si>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</si>
  <si>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</si>
  <si>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</si>
  <si>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</si>
  <si>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</si>
  <si>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</si>
  <si>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</si>
  <si>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</si>
  <si>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</si>
  <si>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</si>
  <si>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</si>
  <si>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</si>
  <si>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</si>
  <si>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</si>
  <si>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</si>
  <si>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</si>
  <si>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</si>
  <si>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</si>
  <si>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</si>
  <si>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</si>
  <si>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</si>
  <si>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</si>
  <si>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</si>
  <si>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</si>
  <si>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</si>
  <si>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</si>
  <si>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</si>
  <si>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</si>
  <si>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</si>
  <si>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</si>
  <si>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</si>
  <si>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</si>
  <si>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</si>
  <si>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</si>
  <si>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</si>
  <si>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</si>
  <si>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</si>
  <si>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</si>
  <si>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</si>
  <si>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</si>
  <si>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</si>
  <si>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</si>
  <si>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</si>
  <si>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</si>
  <si>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</si>
  <si>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</si>
  <si>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</si>
  <si>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</si>
  <si>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</si>
  <si>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</si>
  <si>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</si>
  <si>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</si>
  <si>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</si>
  <si>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</si>
  <si>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</si>
  <si>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</si>
  <si>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</si>
  <si>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</si>
  <si>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</si>
  <si>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</si>
  <si>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</si>
  <si>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</si>
  <si>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</si>
  <si>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</si>
  <si>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</si>
  <si>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</si>
  <si>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</si>
  <si>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</si>
  <si>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</si>
  <si>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</si>
  <si>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</si>
  <si>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</si>
  <si>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</si>
  <si>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</si>
  <si>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</si>
  <si>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</si>
  <si>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</si>
  <si>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</si>
  <si>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</si>
  <si>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</si>
  <si>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</si>
  <si>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</si>
  <si>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</si>
  <si>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</si>
  <si>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</si>
  <si>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</si>
  <si>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</si>
  <si>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</si>
  <si>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</si>
  <si>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</si>
  <si>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</si>
  <si>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</si>
  <si>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</si>
  <si>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</si>
  <si>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</si>
  <si>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</si>
  <si>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</si>
  <si>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</si>
  <si>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</si>
  <si>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</si>
  <si>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</si>
  <si>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</si>
  <si>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</si>
  <si>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</si>
  <si>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</si>
  <si>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</si>
  <si>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</si>
  <si>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</si>
  <si>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</si>
  <si>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</si>
  <si>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</si>
  <si>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</si>
  <si>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</si>
  <si>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</si>
  <si>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</si>
  <si>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</si>
  <si>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</si>
  <si>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</si>
  <si>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</si>
  <si>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</si>
  <si>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</si>
  <si>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</si>
  <si>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</si>
  <si>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</si>
  <si>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</si>
  <si>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</si>
  <si>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</si>
  <si>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</si>
  <si>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</si>
  <si>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</si>
  <si>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</si>
  <si>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</si>
  <si>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</si>
  <si>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</si>
  <si>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</si>
  <si>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</si>
  <si>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</si>
  <si>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</si>
  <si>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</si>
  <si>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</si>
  <si>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</si>
  <si>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</si>
  <si>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</si>
  <si>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</si>
  <si>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</si>
  <si>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</si>
  <si>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</si>
  <si>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</si>
  <si>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</si>
  <si>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</si>
  <si>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</si>
  <si>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</si>
  <si>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</si>
  <si>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</si>
  <si>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</si>
  <si>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</si>
  <si>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</si>
  <si>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</si>
  <si>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</si>
  <si>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</si>
  <si>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</si>
  <si>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</si>
  <si>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</si>
  <si>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</si>
  <si>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</si>
  <si>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</si>
  <si>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</si>
  <si>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</si>
  <si>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</si>
  <si>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</si>
  <si>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</si>
  <si>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</si>
  <si>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</si>
  <si>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</si>
  <si>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</si>
  <si>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</si>
  <si>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</si>
  <si>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</si>
  <si>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</si>
  <si>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</si>
  <si>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</si>
  <si>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</si>
  <si>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</si>
  <si>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</si>
  <si>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</si>
  <si>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</si>
  <si>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</si>
  <si>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</si>
  <si>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</si>
  <si>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</si>
  <si>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</si>
  <si>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</si>
  <si>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</si>
  <si>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</si>
  <si>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</si>
  <si>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</si>
  <si>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</si>
  <si>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</si>
  <si>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</si>
  <si>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</si>
  <si>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</si>
  <si>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</si>
  <si>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</si>
  <si>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</si>
  <si>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</si>
  <si>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</si>
  <si>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</si>
  <si>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</si>
  <si>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</si>
  <si>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</si>
  <si>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</si>
  <si>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</si>
  <si>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</si>
  <si>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</si>
  <si>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</si>
  <si>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</si>
  <si>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</si>
  <si>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</si>
  <si>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</si>
  <si>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</si>
  <si>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</si>
  <si>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</si>
  <si>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</si>
  <si>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</si>
  <si>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</si>
  <si>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</si>
  <si>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</si>
  <si>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</si>
  <si>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</si>
  <si>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</si>
  <si>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</si>
  <si>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</si>
  <si>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</si>
  <si>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</si>
  <si>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</si>
  <si>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</si>
  <si>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</si>
  <si>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</si>
  <si>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</si>
  <si>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</si>
  <si>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</si>
  <si>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</si>
  <si>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</si>
  <si>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</si>
  <si>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</si>
  <si>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</si>
  <si>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</si>
  <si>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</si>
  <si>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</si>
  <si>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</si>
  <si>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</si>
  <si>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</si>
  <si>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</si>
  <si>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</si>
  <si>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</si>
  <si>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</si>
  <si>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</si>
  <si>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</si>
  <si>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</si>
  <si>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</si>
  <si>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</si>
  <si>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</si>
  <si>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</si>
  <si>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</si>
  <si>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</si>
  <si>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</si>
  <si>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</si>
  <si>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</si>
  <si>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</si>
  <si>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</si>
  <si>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</si>
  <si>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</si>
  <si>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</si>
  <si>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</si>
  <si>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</si>
  <si>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</si>
  <si>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</si>
  <si>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</si>
  <si>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</si>
  <si>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</si>
  <si>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</si>
  <si>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</si>
  <si>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</si>
  <si>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</si>
  <si>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код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</si>
  <si>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</si>
  <si>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</si>
  <si>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</si>
  <si>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</si>
  <si>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</si>
  <si>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</si>
  <si>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</si>
  <si>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</si>
  <si>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</si>
  <si>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</si>
  <si>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</si>
  <si>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</si>
  <si>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</si>
  <si>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</si>
  <si>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</si>
  <si>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</si>
  <si>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</si>
  <si>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</si>
  <si>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</si>
  <si>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</si>
  <si>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</si>
  <si>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</si>
  <si>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</si>
  <si>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</si>
  <si>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</si>
  <si>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</si>
  <si>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</si>
  <si>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</si>
  <si>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</si>
  <si>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</si>
  <si>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</si>
  <si>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</si>
  <si>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</si>
  <si>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</si>
  <si>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</si>
  <si>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</si>
  <si>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</si>
  <si>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</si>
  <si>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</si>
  <si>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</si>
  <si>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</si>
  <si>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</si>
  <si>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</si>
  <si>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</si>
  <si>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</si>
  <si>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</si>
  <si>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</si>
  <si>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</si>
  <si>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</si>
  <si>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</si>
  <si>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</si>
  <si>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</si>
  <si>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</si>
  <si>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</si>
  <si>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</si>
  <si>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</si>
  <si>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</si>
  <si>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Хозяйственный и производственный инвентарь</t>
  </si>
  <si>
    <t>Прочие основные средства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</si>
  <si>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</si>
  <si>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</si>
  <si>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</si>
  <si>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</si>
  <si>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</si>
  <si>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</si>
  <si>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</si>
  <si>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</si>
  <si>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</si>
  <si>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</si>
  <si>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</si>
  <si>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</si>
  <si>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</si>
  <si>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</si>
  <si>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</si>
  <si>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</si>
  <si>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</si>
  <si>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</si>
  <si>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(в ред. от 8 ноября 2022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</si>
  <si>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</si>
  <si>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</si>
  <si>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</si>
  <si>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</si>
  <si>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</si>
  <si>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</si>
  <si>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</si>
  <si>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</si>
  <si>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</si>
  <si>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</si>
  <si>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</si>
  <si>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</si>
  <si>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</si>
  <si>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</si>
  <si>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</si>
  <si>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</si>
  <si>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</si>
  <si>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</si>
  <si>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</si>
  <si>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</si>
  <si>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</si>
  <si>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</si>
  <si>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</si>
  <si>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</si>
  <si>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4.1</t>
  </si>
  <si>
    <t>(казенное — «01», бюджетное — «02», автономное — «03»)</t>
  </si>
  <si>
    <t>кредиторской</t>
  </si>
  <si>
    <t>января</t>
  </si>
  <si>
    <t>19701000</t>
  </si>
  <si>
    <t>40703810812004001632</t>
  </si>
  <si>
    <t>расчетный в валюте Российской Федерации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</si>
  <si>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</si>
  <si>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055</t>
  </si>
  <si>
    <t>штук</t>
  </si>
  <si>
    <t>796</t>
  </si>
  <si>
    <t>611201001</t>
  </si>
  <si>
    <t>951</t>
  </si>
  <si>
    <t>Бухгалтер</t>
  </si>
  <si>
    <t>603Х7797</t>
  </si>
  <si>
    <t>6112914148</t>
  </si>
  <si>
    <t>60619450</t>
  </si>
  <si>
    <t xml:space="preserve">Администрация Северного сельского поселения </t>
  </si>
  <si>
    <t>Сведения об услугах , оказываемых сверх установленного государственного ( муниципального ) задания .</t>
  </si>
  <si>
    <t>Директор МУК ССП "Северный" СДК</t>
  </si>
  <si>
    <t>Ю.В. Зенин</t>
  </si>
  <si>
    <t>8(86376)35621</t>
  </si>
  <si>
    <t>О.А. Савина</t>
  </si>
  <si>
    <t>2112914148</t>
  </si>
  <si>
    <t>601201001</t>
  </si>
  <si>
    <t>Муниципальное Учереждение Культуры Северного Сельского Поселения "Северный" Сельский Дом" Культуры</t>
  </si>
  <si>
    <t>Оказание платых услуг по продаже входных билетов на мероприятия .</t>
  </si>
  <si>
    <t xml:space="preserve">От компенсации затрат </t>
  </si>
  <si>
    <t>10001</t>
  </si>
  <si>
    <t>Сведения о работах , выполняемых серх установленного государственного ( муниципального ) задания .</t>
  </si>
  <si>
    <t>Нежилое помещение Здание МУК ССП "Северный" СДК.</t>
  </si>
  <si>
    <t>Х.Гашун ул.Деревенского д.32</t>
  </si>
  <si>
    <t>61-61-17/023/2009-433</t>
  </si>
  <si>
    <t>01.01.1973</t>
  </si>
  <si>
    <t>24</t>
  </si>
  <si>
    <t>09.01.2024</t>
  </si>
  <si>
    <t>09</t>
  </si>
  <si>
    <t>09.01,2024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</si>
</sst>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 vertical="distributed" wrapText="1"/>
    </xf>
    <xf numFmtId="0" fontId="4" fillId="0" borderId="11" xfId="0" applyFont="1" applyBorder="1" applyAlignment="1">
      <alignment horizontal="center" vertical="distributed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3" borderId="11" xfId="0" applyFont="1" applyFill="1" applyBorder="1" applyAlignment="1">
      <alignment horizontal="left" vertical="distributed" wrapText="1"/>
    </xf>
    <xf numFmtId="49" fontId="4" fillId="3" borderId="1" xfId="0" applyNumberFormat="1" applyFont="1" applyFill="1" applyBorder="1" applyAlignment="1">
      <alignment horizontal="left"/>
    </xf>
    <xf numFmtId="49" fontId="4" fillId="3" borderId="12" xfId="0" applyNumberFormat="1" applyFont="1" applyFill="1" applyBorder="1" applyAlignment="1">
      <alignment horizontal="left"/>
    </xf>
    <xf numFmtId="49" fontId="4" fillId="3" borderId="6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4" fontId="4" fillId="0" borderId="3" xfId="0" applyNumberFormat="1" applyFont="1" applyBorder="1" applyAlignment="1" applyProtection="1">
      <alignment horizontal="center"/>
      <protection locked="0" hidden="1"/>
    </xf>
    <xf numFmtId="0" fontId="4" fillId="0" borderId="4" xfId="0" applyNumberFormat="1" applyFont="1" applyBorder="1" applyAlignment="1" applyProtection="1">
      <alignment horizontal="center"/>
      <protection locked="0" hidden="1"/>
    </xf>
    <xf numFmtId="0" fontId="4" fillId="0" borderId="5" xfId="0" applyNumberFormat="1" applyFont="1" applyBorder="1" applyAlignment="1" applyProtection="1">
      <alignment horizontal="center"/>
      <protection locked="0" hidden="1"/>
    </xf>
    <xf numFmtId="49" fontId="4" fillId="0" borderId="6" xfId="0" applyNumberFormat="1" applyFont="1" applyBorder="1" applyAlignment="1" applyProtection="1">
      <alignment horizont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49" fontId="4" fillId="0" borderId="7" xfId="0" applyNumberFormat="1" applyFont="1" applyBorder="1" applyAlignment="1" applyProtection="1">
      <alignment horizontal="center"/>
      <protection hidden="1"/>
    </xf>
    <xf numFmtId="49" fontId="4" fillId="0" borderId="6" xfId="0" applyNumberFormat="1" applyFont="1" applyBorder="1" applyAlignment="1" applyProtection="1">
      <alignment horizontal="center"/>
      <protection locked="0" hidden="1"/>
    </xf>
    <xf numFmtId="49" fontId="4" fillId="0" borderId="1" xfId="0" applyNumberFormat="1" applyFont="1" applyBorder="1" applyAlignment="1" applyProtection="1">
      <alignment horizontal="center"/>
      <protection locked="0" hidden="1"/>
    </xf>
    <xf numFmtId="49" fontId="4" fillId="0" borderId="7" xfId="0" applyNumberFormat="1" applyFont="1" applyBorder="1" applyAlignment="1" applyProtection="1">
      <alignment horizontal="center"/>
      <protection locked="0" hidden="1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49" fontId="4" fillId="0" borderId="8" xfId="0" applyNumberFormat="1" applyFont="1" applyBorder="1" applyAlignment="1" applyProtection="1">
      <alignment horizontal="center"/>
      <protection hidden="1"/>
    </xf>
    <xf numFmtId="49" fontId="4" fillId="0" borderId="9" xfId="0" applyNumberFormat="1" applyFont="1" applyBorder="1" applyAlignment="1" applyProtection="1">
      <alignment horizontal="center"/>
      <protection hidden="1"/>
    </xf>
    <xf numFmtId="49" fontId="4" fillId="0" borderId="10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distributed"/>
    </xf>
    <xf numFmtId="49" fontId="4" fillId="0" borderId="12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4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right"/>
    </xf>
    <xf numFmtId="0" fontId="4" fillId="0" borderId="12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/>
    </xf>
    <xf numFmtId="49" fontId="4" fillId="3" borderId="14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49" fontId="4" fillId="3" borderId="31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11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4" fillId="0" borderId="15" xfId="0" applyFont="1" applyFill="1" applyBorder="1" applyAlignment="1">
      <alignment horizontal="left" indent="2"/>
    </xf>
    <xf numFmtId="0" fontId="4" fillId="0" borderId="11" xfId="0" applyFont="1" applyFill="1" applyBorder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4" fillId="0" borderId="11" xfId="0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 indent="1"/>
    </xf>
    <xf numFmtId="0" fontId="4" fillId="0" borderId="13" xfId="0" applyFont="1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13" xfId="0" applyFont="1" applyBorder="1" applyAlignment="1">
      <alignment horizontal="left" indent="1"/>
    </xf>
    <xf numFmtId="0" fontId="5" fillId="0" borderId="15" xfId="0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85"/>
  <sheetViews>
    <sheetView topLeftCell="A16" workbookViewId="0">
      <selection activeCell="B55" sqref="B55:D55"/>
    </sheetView>
  </sheetViews>
  <sheetFormatPr defaultColWidth="1.42578125" defaultRowHeight="15.75" x14ac:dyDescent="0.25"/>
  <cols>
    <col min="1" max="75" width="1.42578125" style="1"/>
    <col min="76" max="77" width="1.42578125" style="1" hidden="1" customWidth="1"/>
    <col min="78" max="94" width="1.42578125" style="1"/>
    <col min="95" max="95" width="1" style="1" customWidth="1"/>
    <col min="96" max="97" width="1.42578125" style="1" hidden="1" customWidth="1"/>
    <col min="98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35" customFormat="1" ht="11.25" x14ac:dyDescent="0.2">
      <c r="CS7" s="36" t="s">
        <v>429</v>
      </c>
    </row>
    <row r="8" spans="1:166" s="7" customFormat="1" ht="12.75" x14ac:dyDescent="0.2">
      <c r="G8" s="29"/>
      <c r="DR8" s="29"/>
      <c r="DS8" s="29"/>
      <c r="FJ8" s="29"/>
    </row>
    <row r="9" spans="1:166" s="29" customFormat="1" ht="12.75" x14ac:dyDescent="0.2"/>
    <row r="10" spans="1:166" x14ac:dyDescent="0.25">
      <c r="A10" s="52" t="s">
        <v>430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</row>
    <row r="11" spans="1:166" x14ac:dyDescent="0.25">
      <c r="A11" s="52" t="s">
        <v>431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</row>
    <row r="12" spans="1:166" x14ac:dyDescent="0.25">
      <c r="A12" s="52" t="s">
        <v>432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</row>
    <row r="13" spans="1:166" s="29" customFormat="1" ht="12.75" x14ac:dyDescent="0.2"/>
    <row r="14" spans="1:166" ht="16.5" thickBot="1" x14ac:dyDescent="0.3">
      <c r="CI14" s="53" t="s">
        <v>6</v>
      </c>
      <c r="CJ14" s="53"/>
      <c r="CK14" s="53"/>
      <c r="CL14" s="53"/>
      <c r="CM14" s="53"/>
      <c r="CN14" s="53"/>
      <c r="CO14" s="53"/>
      <c r="CP14" s="53"/>
      <c r="CQ14" s="53"/>
      <c r="CR14" s="53"/>
      <c r="CS14" s="53"/>
    </row>
    <row r="15" spans="1:166" s="7" customFormat="1" ht="12.75" x14ac:dyDescent="0.2">
      <c r="A15" s="6"/>
      <c r="G15" s="29"/>
      <c r="AL15" s="29"/>
      <c r="AM15" s="29"/>
      <c r="AN15" s="29"/>
      <c r="AO15" s="27" t="s">
        <v>13</v>
      </c>
      <c r="AP15" s="60" t="s">
        <v>457</v>
      </c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1">
        <v>20</v>
      </c>
      <c r="BB15" s="61"/>
      <c r="BC15" s="61"/>
      <c r="BD15" s="62" t="s">
        <v>488</v>
      </c>
      <c r="BE15" s="62"/>
      <c r="BF15" s="62"/>
      <c r="BG15" s="33" t="s">
        <v>14</v>
      </c>
      <c r="BH15" s="29"/>
      <c r="CG15" s="8" t="s">
        <v>7</v>
      </c>
      <c r="CI15" s="54" t="s">
        <v>489</v>
      </c>
      <c r="CJ15" s="55"/>
      <c r="CK15" s="55"/>
      <c r="CL15" s="55"/>
      <c r="CM15" s="55"/>
      <c r="CN15" s="55"/>
      <c r="CO15" s="55"/>
      <c r="CP15" s="55"/>
      <c r="CQ15" s="55"/>
      <c r="CR15" s="55"/>
      <c r="CS15" s="56"/>
      <c r="DR15" s="29"/>
      <c r="DS15" s="29"/>
      <c r="FJ15" s="29"/>
    </row>
    <row r="16" spans="1:166" s="7" customFormat="1" ht="12.75" x14ac:dyDescent="0.2">
      <c r="A16" s="6"/>
      <c r="G16" s="29"/>
      <c r="CG16" s="8" t="s">
        <v>440</v>
      </c>
      <c r="CI16" s="63" t="s">
        <v>468</v>
      </c>
      <c r="CJ16" s="64"/>
      <c r="CK16" s="64"/>
      <c r="CL16" s="64"/>
      <c r="CM16" s="64"/>
      <c r="CN16" s="64"/>
      <c r="CO16" s="64"/>
      <c r="CP16" s="64"/>
      <c r="CQ16" s="64"/>
      <c r="CR16" s="64"/>
      <c r="CS16" s="65"/>
      <c r="DR16" s="29"/>
      <c r="DS16" s="29"/>
      <c r="FJ16" s="29"/>
    </row>
    <row r="17" spans="1:166" s="29" customFormat="1" ht="12.75" x14ac:dyDescent="0.2">
      <c r="A17" s="33"/>
      <c r="CG17" s="27" t="s">
        <v>441</v>
      </c>
      <c r="CI17" s="66"/>
      <c r="CJ17" s="67"/>
      <c r="CK17" s="67"/>
      <c r="CL17" s="67"/>
      <c r="CM17" s="67"/>
      <c r="CN17" s="67"/>
      <c r="CO17" s="67"/>
      <c r="CP17" s="67"/>
      <c r="CQ17" s="67"/>
      <c r="CR17" s="67"/>
      <c r="CS17" s="68"/>
    </row>
    <row r="18" spans="1:166" s="7" customFormat="1" ht="12.75" x14ac:dyDescent="0.2">
      <c r="A18" s="6"/>
      <c r="G18" s="29"/>
      <c r="CG18" s="8" t="s">
        <v>9</v>
      </c>
      <c r="CI18" s="57" t="s">
        <v>469</v>
      </c>
      <c r="CJ18" s="58"/>
      <c r="CK18" s="58"/>
      <c r="CL18" s="58"/>
      <c r="CM18" s="58"/>
      <c r="CN18" s="58"/>
      <c r="CO18" s="58"/>
      <c r="CP18" s="58"/>
      <c r="CQ18" s="58"/>
      <c r="CR18" s="58"/>
      <c r="CS18" s="59"/>
      <c r="DR18" s="29"/>
      <c r="DS18" s="29"/>
      <c r="FJ18" s="29"/>
    </row>
    <row r="19" spans="1:166" s="7" customFormat="1" ht="29.25" customHeight="1" x14ac:dyDescent="0.2">
      <c r="A19" s="6" t="s">
        <v>15</v>
      </c>
      <c r="G19" s="29"/>
      <c r="P19" s="72" t="s">
        <v>479</v>
      </c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CG19" s="8" t="s">
        <v>10</v>
      </c>
      <c r="CI19" s="57" t="s">
        <v>465</v>
      </c>
      <c r="CJ19" s="58"/>
      <c r="CK19" s="58"/>
      <c r="CL19" s="58"/>
      <c r="CM19" s="58"/>
      <c r="CN19" s="58"/>
      <c r="CO19" s="58"/>
      <c r="CP19" s="58"/>
      <c r="CQ19" s="58"/>
      <c r="CR19" s="58"/>
      <c r="CS19" s="59"/>
      <c r="DR19" s="29"/>
      <c r="DS19" s="29"/>
      <c r="FJ19" s="29"/>
    </row>
    <row r="20" spans="1:166" s="29" customFormat="1" ht="12.75" x14ac:dyDescent="0.2">
      <c r="A20" s="33" t="s">
        <v>433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CG20" s="27"/>
      <c r="CI20" s="57"/>
      <c r="CJ20" s="58"/>
      <c r="CK20" s="58"/>
      <c r="CL20" s="58"/>
      <c r="CM20" s="58"/>
      <c r="CN20" s="58"/>
      <c r="CO20" s="58"/>
      <c r="CP20" s="58"/>
      <c r="CQ20" s="58"/>
      <c r="CR20" s="58"/>
      <c r="CS20" s="59"/>
    </row>
    <row r="21" spans="1:166" s="28" customFormat="1" ht="10.5" x14ac:dyDescent="0.2">
      <c r="A21" s="37"/>
      <c r="P21" s="77" t="s">
        <v>455</v>
      </c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38"/>
      <c r="CG21" s="39"/>
      <c r="CI21" s="63" t="s">
        <v>466</v>
      </c>
      <c r="CJ21" s="64"/>
      <c r="CK21" s="64"/>
      <c r="CL21" s="64"/>
      <c r="CM21" s="64"/>
      <c r="CN21" s="64"/>
      <c r="CO21" s="64"/>
      <c r="CP21" s="64"/>
      <c r="CQ21" s="64"/>
      <c r="CR21" s="64"/>
      <c r="CS21" s="65"/>
    </row>
    <row r="22" spans="1:166" s="7" customFormat="1" ht="12.75" x14ac:dyDescent="0.2">
      <c r="A22" s="6" t="s">
        <v>434</v>
      </c>
      <c r="G22" s="29"/>
      <c r="CG22" s="8"/>
      <c r="CI22" s="78"/>
      <c r="CJ22" s="79"/>
      <c r="CK22" s="79"/>
      <c r="CL22" s="79"/>
      <c r="CM22" s="79"/>
      <c r="CN22" s="79"/>
      <c r="CO22" s="79"/>
      <c r="CP22" s="79"/>
      <c r="CQ22" s="79"/>
      <c r="CR22" s="79"/>
      <c r="CS22" s="80"/>
      <c r="DR22" s="29"/>
      <c r="DS22" s="29"/>
      <c r="FJ22" s="29"/>
    </row>
    <row r="23" spans="1:166" s="29" customFormat="1" ht="12.75" x14ac:dyDescent="0.2">
      <c r="A23" s="33" t="s">
        <v>435</v>
      </c>
      <c r="CG23" s="27"/>
      <c r="CI23" s="78"/>
      <c r="CJ23" s="79"/>
      <c r="CK23" s="79"/>
      <c r="CL23" s="79"/>
      <c r="CM23" s="79"/>
      <c r="CN23" s="79"/>
      <c r="CO23" s="79"/>
      <c r="CP23" s="79"/>
      <c r="CQ23" s="79"/>
      <c r="CR23" s="79"/>
      <c r="CS23" s="80"/>
    </row>
    <row r="24" spans="1:166" s="7" customFormat="1" ht="12.75" x14ac:dyDescent="0.2">
      <c r="A24" s="6" t="s">
        <v>436</v>
      </c>
      <c r="G24" s="29"/>
      <c r="P24" s="60" t="s">
        <v>471</v>
      </c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CG24" s="8" t="s">
        <v>437</v>
      </c>
      <c r="CI24" s="66"/>
      <c r="CJ24" s="67"/>
      <c r="CK24" s="67"/>
      <c r="CL24" s="67"/>
      <c r="CM24" s="67"/>
      <c r="CN24" s="67"/>
      <c r="CO24" s="67"/>
      <c r="CP24" s="67"/>
      <c r="CQ24" s="67"/>
      <c r="CR24" s="67"/>
      <c r="CS24" s="68"/>
      <c r="DR24" s="29"/>
      <c r="DS24" s="29"/>
      <c r="FJ24" s="29"/>
    </row>
    <row r="25" spans="1:166" s="7" customFormat="1" ht="12.75" x14ac:dyDescent="0.2">
      <c r="A25" s="6" t="s">
        <v>438</v>
      </c>
      <c r="G25" s="29"/>
      <c r="CI25" s="63" t="s">
        <v>470</v>
      </c>
      <c r="CJ25" s="64"/>
      <c r="CK25" s="64"/>
      <c r="CL25" s="64"/>
      <c r="CM25" s="64"/>
      <c r="CN25" s="64"/>
      <c r="CO25" s="64"/>
      <c r="CP25" s="64"/>
      <c r="CQ25" s="64"/>
      <c r="CR25" s="64"/>
      <c r="CS25" s="65"/>
      <c r="DR25" s="29"/>
      <c r="DS25" s="29"/>
      <c r="FJ25" s="29"/>
    </row>
    <row r="26" spans="1:166" s="29" customFormat="1" ht="12.75" x14ac:dyDescent="0.2">
      <c r="A26" s="33" t="s">
        <v>439</v>
      </c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CG26" s="8" t="s">
        <v>12</v>
      </c>
      <c r="CI26" s="66"/>
      <c r="CJ26" s="67"/>
      <c r="CK26" s="67"/>
      <c r="CL26" s="67"/>
      <c r="CM26" s="67"/>
      <c r="CN26" s="67"/>
      <c r="CO26" s="67"/>
      <c r="CP26" s="67"/>
      <c r="CQ26" s="67"/>
      <c r="CR26" s="67"/>
      <c r="CS26" s="68"/>
    </row>
    <row r="27" spans="1:166" s="7" customFormat="1" ht="13.5" thickBot="1" x14ac:dyDescent="0.25">
      <c r="A27" s="6" t="s">
        <v>19</v>
      </c>
      <c r="G27" s="29"/>
      <c r="CG27" s="8"/>
      <c r="CI27" s="74"/>
      <c r="CJ27" s="75"/>
      <c r="CK27" s="75"/>
      <c r="CL27" s="75"/>
      <c r="CM27" s="75"/>
      <c r="CN27" s="75"/>
      <c r="CO27" s="75"/>
      <c r="CP27" s="75"/>
      <c r="CQ27" s="75"/>
      <c r="CR27" s="75"/>
      <c r="CS27" s="76"/>
      <c r="DR27" s="29"/>
      <c r="DS27" s="29"/>
      <c r="FJ27" s="29"/>
    </row>
    <row r="28" spans="1:166" s="7" customFormat="1" ht="12.75" x14ac:dyDescent="0.2">
      <c r="G28" s="29"/>
      <c r="CG28" s="8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DR28" s="29"/>
      <c r="DS28" s="29"/>
      <c r="FJ28" s="29"/>
    </row>
    <row r="29" spans="1:166" s="29" customFormat="1" ht="12.75" x14ac:dyDescent="0.2">
      <c r="CG29" s="27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166" s="30" customFormat="1" ht="14.25" x14ac:dyDescent="0.2">
      <c r="A30" s="40" t="s">
        <v>442</v>
      </c>
      <c r="CG30" s="41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</row>
    <row r="31" spans="1:166" s="44" customFormat="1" ht="6.75" x14ac:dyDescent="0.15">
      <c r="A31" s="43"/>
      <c r="CG31" s="45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</row>
    <row r="32" spans="1:166" s="29" customFormat="1" ht="15" customHeight="1" x14ac:dyDescent="0.2">
      <c r="A32" s="71" t="s">
        <v>445</v>
      </c>
      <c r="B32" s="71"/>
      <c r="C32" s="71" t="s">
        <v>472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</row>
    <row r="33" spans="1:97" s="29" customFormat="1" ht="15" customHeight="1" x14ac:dyDescent="0.2">
      <c r="A33" s="70" t="s">
        <v>446</v>
      </c>
      <c r="B33" s="70"/>
      <c r="C33" s="71" t="s">
        <v>65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</row>
    <row r="34" spans="1:97" s="29" customFormat="1" ht="12.75" x14ac:dyDescent="0.2">
      <c r="A34" s="33"/>
      <c r="CG34" s="27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30" customFormat="1" ht="14.25" x14ac:dyDescent="0.2">
      <c r="A35" s="40" t="s">
        <v>443</v>
      </c>
      <c r="CG35" s="41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</row>
    <row r="36" spans="1:97" s="44" customFormat="1" ht="6.75" x14ac:dyDescent="0.15">
      <c r="A36" s="43"/>
      <c r="CG36" s="45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</row>
    <row r="37" spans="1:97" s="29" customFormat="1" ht="15" customHeight="1" x14ac:dyDescent="0.2">
      <c r="A37" s="71" t="s">
        <v>445</v>
      </c>
      <c r="B37" s="71"/>
      <c r="C37" s="71" t="s">
        <v>483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</row>
    <row r="38" spans="1:97" s="29" customFormat="1" ht="15" customHeight="1" x14ac:dyDescent="0.2">
      <c r="A38" s="70" t="s">
        <v>446</v>
      </c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</row>
    <row r="39" spans="1:97" s="29" customFormat="1" ht="12.75" x14ac:dyDescent="0.2">
      <c r="A39" s="33"/>
      <c r="CG39" s="27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30" customFormat="1" ht="14.25" x14ac:dyDescent="0.2">
      <c r="A40" s="40" t="s">
        <v>444</v>
      </c>
      <c r="CG40" s="41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</row>
    <row r="41" spans="1:97" s="44" customFormat="1" ht="6.75" x14ac:dyDescent="0.15">
      <c r="A41" s="43"/>
      <c r="CG41" s="45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</row>
    <row r="42" spans="1:97" s="29" customFormat="1" ht="15" customHeight="1" x14ac:dyDescent="0.2">
      <c r="A42" s="71" t="s">
        <v>445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</row>
    <row r="43" spans="1:97" s="29" customFormat="1" ht="15" customHeight="1" x14ac:dyDescent="0.2">
      <c r="A43" s="70" t="s">
        <v>446</v>
      </c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</row>
    <row r="44" spans="1:97" s="29" customFormat="1" ht="12.75" x14ac:dyDescent="0.2">
      <c r="A44" s="33"/>
      <c r="CG44" s="27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29" customFormat="1" ht="12.75" x14ac:dyDescent="0.2">
      <c r="A45" s="33"/>
      <c r="CG45" s="27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</row>
    <row r="46" spans="1:97" s="29" customFormat="1" ht="12.75" x14ac:dyDescent="0.2">
      <c r="A46" s="33"/>
      <c r="CG46" s="27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</row>
    <row r="47" spans="1:97" s="29" customFormat="1" ht="12.75" x14ac:dyDescent="0.2">
      <c r="A47" s="33" t="s">
        <v>49</v>
      </c>
      <c r="CG47" s="27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x14ac:dyDescent="0.25">
      <c r="A48" s="33" t="s">
        <v>62</v>
      </c>
    </row>
    <row r="49" spans="1:88" s="29" customFormat="1" ht="12.75" x14ac:dyDescent="0.2">
      <c r="A49" s="33" t="s">
        <v>61</v>
      </c>
      <c r="O49" s="60" t="s">
        <v>473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BB49" s="60" t="s">
        <v>474</v>
      </c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</row>
    <row r="50" spans="1:88" s="28" customFormat="1" ht="10.5" x14ac:dyDescent="0.2">
      <c r="O50" s="69" t="s">
        <v>50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BB50" s="69" t="s">
        <v>52</v>
      </c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</row>
    <row r="51" spans="1:88" s="29" customFormat="1" ht="3" customHeight="1" x14ac:dyDescent="0.2"/>
    <row r="52" spans="1:88" s="29" customFormat="1" ht="12.75" x14ac:dyDescent="0.2">
      <c r="A52" s="33" t="s">
        <v>53</v>
      </c>
      <c r="O52" s="60" t="s">
        <v>467</v>
      </c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BB52" s="67" t="s">
        <v>476</v>
      </c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 s="28" customFormat="1" ht="10.5" x14ac:dyDescent="0.2">
      <c r="O53" s="69" t="s">
        <v>50</v>
      </c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BB53" s="69" t="s">
        <v>142</v>
      </c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</row>
    <row r="54" spans="1:88" s="29" customFormat="1" ht="3" customHeight="1" x14ac:dyDescent="0.2"/>
    <row r="55" spans="1:88" s="29" customFormat="1" ht="12.75" x14ac:dyDescent="0.2">
      <c r="A55" s="27" t="s">
        <v>55</v>
      </c>
      <c r="B55" s="67" t="s">
        <v>490</v>
      </c>
      <c r="C55" s="67"/>
      <c r="D55" s="67"/>
      <c r="E55" s="33" t="s">
        <v>56</v>
      </c>
      <c r="G55" s="67" t="s">
        <v>457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1">
        <v>20</v>
      </c>
      <c r="S55" s="61"/>
      <c r="T55" s="61"/>
      <c r="U55" s="62" t="s">
        <v>488</v>
      </c>
      <c r="V55" s="62"/>
      <c r="W55" s="62"/>
      <c r="X55" s="33" t="s">
        <v>14</v>
      </c>
    </row>
    <row r="56" spans="1:88" s="29" customFormat="1" ht="12.75" x14ac:dyDescent="0.2"/>
    <row r="57" spans="1:88" s="29" customFormat="1" ht="12.75" x14ac:dyDescent="0.2"/>
    <row r="58" spans="1:88" s="29" customFormat="1" ht="12.75" x14ac:dyDescent="0.2"/>
    <row r="59" spans="1:88" s="29" customFormat="1" ht="12.75" x14ac:dyDescent="0.2"/>
    <row r="60" spans="1:88" s="29" customFormat="1" ht="12.75" x14ac:dyDescent="0.2"/>
    <row r="61" spans="1:88" s="29" customFormat="1" ht="12.75" x14ac:dyDescent="0.2"/>
    <row r="62" spans="1:88" s="29" customFormat="1" ht="12.75" x14ac:dyDescent="0.2"/>
    <row r="63" spans="1:88" s="29" customFormat="1" ht="12.75" x14ac:dyDescent="0.2"/>
    <row r="64" spans="1:88" s="29" customFormat="1" ht="12.75" x14ac:dyDescent="0.2"/>
    <row r="65" s="29" customFormat="1" ht="12.75" x14ac:dyDescent="0.2"/>
    <row r="66" s="29" customFormat="1" ht="12.75" x14ac:dyDescent="0.2"/>
    <row r="67" s="29" customFormat="1" ht="12.75" x14ac:dyDescent="0.2"/>
    <row r="68" s="29" customFormat="1" ht="12.75" x14ac:dyDescent="0.2"/>
    <row r="69" s="29" customFormat="1" ht="12.75" x14ac:dyDescent="0.2"/>
    <row r="70" s="29" customFormat="1" ht="12.75" x14ac:dyDescent="0.2"/>
    <row r="71" s="29" customFormat="1" ht="12.75" x14ac:dyDescent="0.2"/>
    <row r="72" s="29" customFormat="1" ht="12.75" x14ac:dyDescent="0.2"/>
    <row r="73" s="29" customFormat="1" ht="12.75" x14ac:dyDescent="0.2"/>
    <row r="74" s="29" customFormat="1" ht="12.75" x14ac:dyDescent="0.2"/>
    <row r="75" s="29" customFormat="1" ht="12.75" x14ac:dyDescent="0.2"/>
    <row r="76" s="29" customFormat="1" ht="12.75" x14ac:dyDescent="0.2"/>
    <row r="77" s="29" customFormat="1" ht="12.75" x14ac:dyDescent="0.2"/>
    <row r="78" s="29" customFormat="1" ht="12.75" x14ac:dyDescent="0.2"/>
    <row r="79" s="29" customFormat="1" ht="12.75" x14ac:dyDescent="0.2"/>
    <row r="80" s="29" customFormat="1" ht="12.75" x14ac:dyDescent="0.2"/>
    <row r="81" s="29" customFormat="1" ht="12.75" x14ac:dyDescent="0.2"/>
    <row r="82" s="29" customFormat="1" ht="12.75" x14ac:dyDescent="0.2"/>
    <row r="83" s="29" customFormat="1" ht="12.75" x14ac:dyDescent="0.2"/>
    <row r="84" s="29" customFormat="1" ht="12.75" x14ac:dyDescent="0.2"/>
    <row r="85" s="29" customFormat="1" ht="12.75" x14ac:dyDescent="0.2"/>
  </sheetData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9" scale="7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Q52"/>
  <sheetViews>
    <sheetView topLeftCell="A31" workbookViewId="0">
      <selection sqref="A1:EK53"/>
    </sheetView>
  </sheetViews>
  <sheetFormatPr defaultColWidth="1.42578125" defaultRowHeight="15.75" x14ac:dyDescent="0.25"/>
  <cols>
    <col min="1" max="22" width="1.42578125" style="1"/>
    <col min="23" max="23" width="0.7109375" style="1" customWidth="1"/>
    <col min="24" max="25" width="1.42578125" style="1" hidden="1" customWidth="1"/>
    <col min="26" max="26" width="0.140625" style="1" customWidth="1"/>
    <col min="27" max="31" width="1.42578125" style="1" hidden="1" customWidth="1"/>
    <col min="32" max="58" width="1.42578125" style="1"/>
    <col min="59" max="59" width="0.28515625" style="1" customWidth="1"/>
    <col min="60" max="61" width="1.42578125" style="1" hidden="1" customWidth="1"/>
    <col min="62" max="94" width="1.42578125" style="1"/>
    <col min="95" max="95" width="1" style="1" customWidth="1"/>
    <col min="96" max="96" width="1.42578125" style="1" hidden="1" customWidth="1"/>
    <col min="97" max="97" width="0.85546875" style="1" customWidth="1"/>
    <col min="98" max="98" width="1.42578125" style="1" hidden="1" customWidth="1"/>
    <col min="99" max="108" width="1.42578125" style="1"/>
    <col min="109" max="109" width="1.28515625" style="1" customWidth="1"/>
    <col min="110" max="112" width="1.42578125" style="1" hidden="1" customWidth="1"/>
    <col min="113" max="113" width="0.42578125" style="1" customWidth="1"/>
    <col min="114" max="114" width="1.42578125" style="1" hidden="1" customWidth="1"/>
    <col min="115" max="115" width="1" style="1" hidden="1" customWidth="1"/>
    <col min="116" max="119" width="1.42578125" style="1" hidden="1" customWidth="1"/>
    <col min="120" max="120" width="1.28515625" style="1" customWidth="1"/>
    <col min="121" max="123" width="1.42578125" style="1" hidden="1" customWidth="1"/>
    <col min="124" max="124" width="1.140625" style="1" customWidth="1"/>
    <col min="125" max="125" width="1.42578125" style="1" hidden="1" customWidth="1"/>
    <col min="126" max="128" width="1.42578125" style="1"/>
    <col min="129" max="129" width="0.85546875" style="1" customWidth="1"/>
    <col min="130" max="130" width="1.42578125" style="1" hidden="1" customWidth="1"/>
    <col min="131" max="135" width="1.42578125" style="1"/>
    <col min="136" max="136" width="0.5703125" style="1" customWidth="1"/>
    <col min="137" max="138" width="1.42578125" style="1" hidden="1" customWidth="1"/>
    <col min="139" max="139" width="0.5703125" style="1" customWidth="1"/>
    <col min="140" max="141" width="1.42578125" style="1" hidden="1" customWidth="1"/>
    <col min="142" max="16384" width="1.42578125" style="1"/>
  </cols>
  <sheetData>
    <row r="1" spans="1:153" x14ac:dyDescent="0.25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53" x14ac:dyDescent="0.25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</row>
    <row r="3" spans="1:153" ht="16.5" thickBot="1" x14ac:dyDescent="0.3">
      <c r="BL3" s="32" t="s">
        <v>13</v>
      </c>
      <c r="BM3" s="101" t="s">
        <v>457</v>
      </c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2">
        <v>20</v>
      </c>
      <c r="BY3" s="102"/>
      <c r="BZ3" s="102"/>
      <c r="CA3" s="103" t="s">
        <v>488</v>
      </c>
      <c r="CB3" s="103"/>
      <c r="CC3" s="103"/>
      <c r="CD3" s="5" t="s">
        <v>14</v>
      </c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53" s="29" customFormat="1" ht="12.75" x14ac:dyDescent="0.2">
      <c r="A4" s="33"/>
      <c r="DU4" s="27" t="s">
        <v>7</v>
      </c>
      <c r="DW4" s="92" t="s">
        <v>491</v>
      </c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4"/>
    </row>
    <row r="5" spans="1:153" s="29" customFormat="1" ht="12.75" x14ac:dyDescent="0.2">
      <c r="A5" s="33"/>
      <c r="DU5" s="27" t="s">
        <v>8</v>
      </c>
      <c r="DW5" s="95" t="s">
        <v>468</v>
      </c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7"/>
    </row>
    <row r="6" spans="1:153" s="29" customFormat="1" ht="12.75" x14ac:dyDescent="0.2">
      <c r="A6" s="33"/>
      <c r="DU6" s="27" t="s">
        <v>9</v>
      </c>
      <c r="DW6" s="95" t="s">
        <v>469</v>
      </c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7"/>
    </row>
    <row r="7" spans="1:153" s="29" customFormat="1" ht="12.75" x14ac:dyDescent="0.2">
      <c r="A7" s="33" t="s">
        <v>15</v>
      </c>
      <c r="Z7" s="60" t="str">
        <f>Лист1!P19</f>
        <v>Муниципальное Учереждение Культуры Северного Сельского Поселения "Северный" Сельский Дом" Культуры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U7" s="27" t="s">
        <v>10</v>
      </c>
      <c r="DW7" s="98" t="s">
        <v>465</v>
      </c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100"/>
    </row>
    <row r="8" spans="1:153" s="29" customFormat="1" ht="12.75" x14ac:dyDescent="0.2">
      <c r="A8" s="33" t="s">
        <v>16</v>
      </c>
      <c r="DU8" s="27"/>
      <c r="DW8" s="95" t="s">
        <v>466</v>
      </c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7"/>
    </row>
    <row r="9" spans="1:153" s="29" customFormat="1" ht="12.75" x14ac:dyDescent="0.2">
      <c r="A9" s="33" t="s">
        <v>17</v>
      </c>
      <c r="Z9" s="60" t="str">
        <f>Лист1!P24</f>
        <v xml:space="preserve">Администрация Северного сельского поселения 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27" t="s">
        <v>11</v>
      </c>
      <c r="DW9" s="95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7"/>
    </row>
    <row r="10" spans="1:153" s="29" customFormat="1" ht="12.75" x14ac:dyDescent="0.2">
      <c r="A10" s="33" t="s">
        <v>18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27" t="s">
        <v>12</v>
      </c>
      <c r="DW10" s="95" t="s">
        <v>470</v>
      </c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7"/>
    </row>
    <row r="11" spans="1:153" s="29" customFormat="1" ht="13.5" thickBot="1" x14ac:dyDescent="0.25">
      <c r="A11" s="33" t="s">
        <v>19</v>
      </c>
      <c r="DU11" s="27"/>
      <c r="DW11" s="104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6"/>
    </row>
    <row r="12" spans="1:153" s="29" customFormat="1" ht="6.75" customHeight="1" x14ac:dyDescent="0.2">
      <c r="DU12" s="27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53" s="10" customFormat="1" ht="15" x14ac:dyDescent="0.25">
      <c r="A13" s="107" t="s">
        <v>20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</row>
    <row r="14" spans="1:153" ht="6" customHeight="1" x14ac:dyDescent="0.25">
      <c r="DU14" s="32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29" customFormat="1" ht="12.75" x14ac:dyDescent="0.2">
      <c r="A15" s="108" t="s">
        <v>21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9"/>
      <c r="AG15" s="110" t="s">
        <v>24</v>
      </c>
      <c r="AH15" s="108"/>
      <c r="AI15" s="108"/>
      <c r="AJ15" s="108"/>
      <c r="AK15" s="108"/>
      <c r="AL15" s="108"/>
      <c r="AM15" s="109"/>
      <c r="AN15" s="110" t="s">
        <v>22</v>
      </c>
      <c r="AO15" s="108"/>
      <c r="AP15" s="108"/>
      <c r="AQ15" s="108"/>
      <c r="AR15" s="108"/>
      <c r="AS15" s="108"/>
      <c r="AT15" s="109"/>
      <c r="AU15" s="111" t="s">
        <v>26</v>
      </c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10" t="s">
        <v>33</v>
      </c>
      <c r="CC15" s="108"/>
      <c r="CD15" s="108"/>
      <c r="CE15" s="108"/>
      <c r="CF15" s="108"/>
      <c r="CG15" s="108"/>
      <c r="CH15" s="108"/>
      <c r="CI15" s="108"/>
      <c r="CJ15" s="108"/>
      <c r="CK15" s="109"/>
      <c r="CL15" s="110" t="s">
        <v>36</v>
      </c>
      <c r="CM15" s="108"/>
      <c r="CN15" s="108"/>
      <c r="CO15" s="108"/>
      <c r="CP15" s="108"/>
      <c r="CQ15" s="108"/>
      <c r="CR15" s="108"/>
      <c r="CS15" s="108"/>
      <c r="CT15" s="108"/>
      <c r="CU15" s="109"/>
      <c r="CV15" s="112" t="s">
        <v>27</v>
      </c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</row>
    <row r="16" spans="1:153" s="29" customFormat="1" ht="12.75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4"/>
      <c r="AG16" s="115" t="s">
        <v>23</v>
      </c>
      <c r="AH16" s="113"/>
      <c r="AI16" s="113"/>
      <c r="AJ16" s="113"/>
      <c r="AK16" s="113"/>
      <c r="AL16" s="113"/>
      <c r="AM16" s="114"/>
      <c r="AN16" s="115" t="s">
        <v>25</v>
      </c>
      <c r="AO16" s="113"/>
      <c r="AP16" s="113"/>
      <c r="AQ16" s="113"/>
      <c r="AR16" s="113"/>
      <c r="AS16" s="113"/>
      <c r="AT16" s="114"/>
      <c r="AU16" s="108" t="s">
        <v>28</v>
      </c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10" t="s">
        <v>32</v>
      </c>
      <c r="BS16" s="108"/>
      <c r="BT16" s="108"/>
      <c r="BU16" s="108"/>
      <c r="BV16" s="108"/>
      <c r="BW16" s="108"/>
      <c r="BX16" s="108"/>
      <c r="BY16" s="108"/>
      <c r="BZ16" s="108"/>
      <c r="CA16" s="109"/>
      <c r="CB16" s="115" t="s">
        <v>34</v>
      </c>
      <c r="CC16" s="113"/>
      <c r="CD16" s="113"/>
      <c r="CE16" s="113"/>
      <c r="CF16" s="113"/>
      <c r="CG16" s="113"/>
      <c r="CH16" s="113"/>
      <c r="CI16" s="113"/>
      <c r="CJ16" s="113"/>
      <c r="CK16" s="114"/>
      <c r="CL16" s="115" t="s">
        <v>37</v>
      </c>
      <c r="CM16" s="113"/>
      <c r="CN16" s="113"/>
      <c r="CO16" s="113"/>
      <c r="CP16" s="113"/>
      <c r="CQ16" s="113"/>
      <c r="CR16" s="113"/>
      <c r="CS16" s="113"/>
      <c r="CT16" s="113"/>
      <c r="CU16" s="114"/>
      <c r="CV16" s="110" t="s">
        <v>38</v>
      </c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9"/>
      <c r="DT16" s="110" t="s">
        <v>40</v>
      </c>
      <c r="DU16" s="108"/>
      <c r="DV16" s="108"/>
      <c r="DW16" s="108"/>
      <c r="DX16" s="108"/>
      <c r="DY16" s="108"/>
      <c r="DZ16" s="108"/>
      <c r="EA16" s="108"/>
      <c r="EB16" s="109"/>
      <c r="EC16" s="110" t="s">
        <v>41</v>
      </c>
      <c r="ED16" s="108"/>
      <c r="EE16" s="108"/>
      <c r="EF16" s="108"/>
      <c r="EG16" s="108"/>
      <c r="EH16" s="108"/>
      <c r="EI16" s="108"/>
      <c r="EJ16" s="108"/>
      <c r="EK16" s="108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</row>
    <row r="17" spans="1:511" s="29" customFormat="1" ht="12.75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4"/>
      <c r="AG17" s="115"/>
      <c r="AH17" s="113"/>
      <c r="AI17" s="113"/>
      <c r="AJ17" s="113"/>
      <c r="AK17" s="113"/>
      <c r="AL17" s="113"/>
      <c r="AM17" s="114"/>
      <c r="AN17" s="115"/>
      <c r="AO17" s="113"/>
      <c r="AP17" s="113"/>
      <c r="AQ17" s="113"/>
      <c r="AR17" s="113"/>
      <c r="AS17" s="113"/>
      <c r="AT17" s="114"/>
      <c r="AU17" s="110" t="s">
        <v>29</v>
      </c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9"/>
      <c r="BK17" s="110" t="s">
        <v>30</v>
      </c>
      <c r="BL17" s="108"/>
      <c r="BM17" s="108"/>
      <c r="BN17" s="108"/>
      <c r="BO17" s="108"/>
      <c r="BP17" s="108"/>
      <c r="BQ17" s="109"/>
      <c r="BR17" s="115"/>
      <c r="BS17" s="113"/>
      <c r="BT17" s="113"/>
      <c r="BU17" s="113"/>
      <c r="BV17" s="113"/>
      <c r="BW17" s="113"/>
      <c r="BX17" s="113"/>
      <c r="BY17" s="113"/>
      <c r="BZ17" s="113"/>
      <c r="CA17" s="114"/>
      <c r="CB17" s="115" t="s">
        <v>35</v>
      </c>
      <c r="CC17" s="113"/>
      <c r="CD17" s="113"/>
      <c r="CE17" s="113"/>
      <c r="CF17" s="113"/>
      <c r="CG17" s="113"/>
      <c r="CH17" s="113"/>
      <c r="CI17" s="113"/>
      <c r="CJ17" s="113"/>
      <c r="CK17" s="114"/>
      <c r="CL17" s="115"/>
      <c r="CM17" s="113"/>
      <c r="CN17" s="113"/>
      <c r="CO17" s="113"/>
      <c r="CP17" s="113"/>
      <c r="CQ17" s="113"/>
      <c r="CR17" s="113"/>
      <c r="CS17" s="113"/>
      <c r="CT17" s="113"/>
      <c r="CU17" s="114"/>
      <c r="CV17" s="115" t="s">
        <v>39</v>
      </c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4"/>
      <c r="DT17" s="115"/>
      <c r="DU17" s="113"/>
      <c r="DV17" s="113"/>
      <c r="DW17" s="113"/>
      <c r="DX17" s="113"/>
      <c r="DY17" s="113"/>
      <c r="DZ17" s="113"/>
      <c r="EA17" s="113"/>
      <c r="EB17" s="114"/>
      <c r="EC17" s="115"/>
      <c r="ED17" s="113"/>
      <c r="EE17" s="113"/>
      <c r="EF17" s="113"/>
      <c r="EG17" s="113"/>
      <c r="EH17" s="113"/>
      <c r="EI17" s="113"/>
      <c r="EJ17" s="113"/>
      <c r="EK17" s="113"/>
    </row>
    <row r="18" spans="1:511" s="29" customFormat="1" ht="12.75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  <c r="AG18" s="118"/>
      <c r="AH18" s="116"/>
      <c r="AI18" s="116"/>
      <c r="AJ18" s="116"/>
      <c r="AK18" s="116"/>
      <c r="AL18" s="116"/>
      <c r="AM18" s="117"/>
      <c r="AN18" s="118"/>
      <c r="AO18" s="116"/>
      <c r="AP18" s="116"/>
      <c r="AQ18" s="116"/>
      <c r="AR18" s="116"/>
      <c r="AS18" s="116"/>
      <c r="AT18" s="117"/>
      <c r="AU18" s="118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7"/>
      <c r="BK18" s="118" t="s">
        <v>31</v>
      </c>
      <c r="BL18" s="116"/>
      <c r="BM18" s="116"/>
      <c r="BN18" s="116"/>
      <c r="BO18" s="116"/>
      <c r="BP18" s="116"/>
      <c r="BQ18" s="117"/>
      <c r="BR18" s="118"/>
      <c r="BS18" s="116"/>
      <c r="BT18" s="116"/>
      <c r="BU18" s="116"/>
      <c r="BV18" s="116"/>
      <c r="BW18" s="116"/>
      <c r="BX18" s="116"/>
      <c r="BY18" s="116"/>
      <c r="BZ18" s="116"/>
      <c r="CA18" s="117"/>
      <c r="CB18" s="118"/>
      <c r="CC18" s="116"/>
      <c r="CD18" s="116"/>
      <c r="CE18" s="116"/>
      <c r="CF18" s="116"/>
      <c r="CG18" s="116"/>
      <c r="CH18" s="116"/>
      <c r="CI18" s="116"/>
      <c r="CJ18" s="116"/>
      <c r="CK18" s="117"/>
      <c r="CL18" s="118"/>
      <c r="CM18" s="116"/>
      <c r="CN18" s="116"/>
      <c r="CO18" s="116"/>
      <c r="CP18" s="116"/>
      <c r="CQ18" s="116"/>
      <c r="CR18" s="116"/>
      <c r="CS18" s="116"/>
      <c r="CT18" s="116"/>
      <c r="CU18" s="117"/>
      <c r="CV18" s="118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7"/>
      <c r="DT18" s="118"/>
      <c r="DU18" s="116"/>
      <c r="DV18" s="116"/>
      <c r="DW18" s="116"/>
      <c r="DX18" s="116"/>
      <c r="DY18" s="116"/>
      <c r="DZ18" s="116"/>
      <c r="EA18" s="116"/>
      <c r="EB18" s="117"/>
      <c r="EC18" s="118"/>
      <c r="ED18" s="116"/>
      <c r="EE18" s="116"/>
      <c r="EF18" s="116"/>
      <c r="EG18" s="116"/>
      <c r="EH18" s="116"/>
      <c r="EI18" s="116"/>
      <c r="EJ18" s="116"/>
      <c r="EK18" s="116"/>
    </row>
    <row r="19" spans="1:511" s="29" customFormat="1" ht="13.5" thickBot="1" x14ac:dyDescent="0.25">
      <c r="A19" s="131">
        <v>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>
        <v>2</v>
      </c>
      <c r="AH19" s="124"/>
      <c r="AI19" s="124"/>
      <c r="AJ19" s="124"/>
      <c r="AK19" s="124"/>
      <c r="AL19" s="124"/>
      <c r="AM19" s="124"/>
      <c r="AN19" s="123">
        <v>3</v>
      </c>
      <c r="AO19" s="123"/>
      <c r="AP19" s="123"/>
      <c r="AQ19" s="123"/>
      <c r="AR19" s="123"/>
      <c r="AS19" s="123"/>
      <c r="AT19" s="123"/>
      <c r="AU19" s="123">
        <v>4</v>
      </c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>
        <v>5</v>
      </c>
      <c r="BL19" s="123"/>
      <c r="BM19" s="123"/>
      <c r="BN19" s="123"/>
      <c r="BO19" s="123"/>
      <c r="BP19" s="123"/>
      <c r="BQ19" s="123"/>
      <c r="BR19" s="123">
        <v>6</v>
      </c>
      <c r="BS19" s="123"/>
      <c r="BT19" s="123"/>
      <c r="BU19" s="123"/>
      <c r="BV19" s="123"/>
      <c r="BW19" s="123"/>
      <c r="BX19" s="123"/>
      <c r="BY19" s="123"/>
      <c r="BZ19" s="123"/>
      <c r="CA19" s="123"/>
      <c r="CB19" s="123">
        <v>7</v>
      </c>
      <c r="CC19" s="123"/>
      <c r="CD19" s="123"/>
      <c r="CE19" s="123"/>
      <c r="CF19" s="123"/>
      <c r="CG19" s="123"/>
      <c r="CH19" s="123"/>
      <c r="CI19" s="123"/>
      <c r="CJ19" s="123"/>
      <c r="CK19" s="123"/>
      <c r="CL19" s="123">
        <v>8</v>
      </c>
      <c r="CM19" s="123"/>
      <c r="CN19" s="123"/>
      <c r="CO19" s="123"/>
      <c r="CP19" s="123"/>
      <c r="CQ19" s="123"/>
      <c r="CR19" s="123"/>
      <c r="CS19" s="123"/>
      <c r="CT19" s="123"/>
      <c r="CU19" s="123"/>
      <c r="CV19" s="124">
        <v>9</v>
      </c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>
        <v>10</v>
      </c>
      <c r="DU19" s="124"/>
      <c r="DV19" s="124"/>
      <c r="DW19" s="124"/>
      <c r="DX19" s="124"/>
      <c r="DY19" s="124"/>
      <c r="DZ19" s="124"/>
      <c r="EA19" s="124"/>
      <c r="EB19" s="124"/>
      <c r="EC19" s="124">
        <v>11</v>
      </c>
      <c r="ED19" s="124"/>
      <c r="EE19" s="124"/>
      <c r="EF19" s="124"/>
      <c r="EG19" s="124"/>
      <c r="EH19" s="124"/>
      <c r="EI19" s="124"/>
      <c r="EJ19" s="124"/>
      <c r="EK19" s="112"/>
    </row>
    <row r="20" spans="1:511" s="29" customFormat="1" ht="10.5" customHeight="1" x14ac:dyDescent="0.2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5"/>
      <c r="AH20" s="125"/>
      <c r="AI20" s="125"/>
      <c r="AJ20" s="125"/>
      <c r="AK20" s="125"/>
      <c r="AL20" s="125"/>
      <c r="AM20" s="127"/>
      <c r="AN20" s="54"/>
      <c r="AO20" s="55"/>
      <c r="AP20" s="55"/>
      <c r="AQ20" s="55"/>
      <c r="AR20" s="55"/>
      <c r="AS20" s="55"/>
      <c r="AT20" s="55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9"/>
      <c r="BL20" s="129"/>
      <c r="BM20" s="129"/>
      <c r="BN20" s="129"/>
      <c r="BO20" s="129"/>
      <c r="BP20" s="129"/>
      <c r="BQ20" s="129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20"/>
      <c r="CV20" s="121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</row>
    <row r="21" spans="1:511" s="29" customFormat="1" ht="13.5" thickBot="1" x14ac:dyDescent="0.25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3" t="s">
        <v>42</v>
      </c>
      <c r="AH21" s="133"/>
      <c r="AI21" s="133"/>
      <c r="AJ21" s="133"/>
      <c r="AK21" s="133"/>
      <c r="AL21" s="133"/>
      <c r="AM21" s="133"/>
      <c r="AN21" s="134" t="s">
        <v>46</v>
      </c>
      <c r="AO21" s="135"/>
      <c r="AP21" s="135"/>
      <c r="AQ21" s="135"/>
      <c r="AR21" s="135"/>
      <c r="AS21" s="135"/>
      <c r="AT21" s="135"/>
      <c r="AU21" s="136" t="s">
        <v>43</v>
      </c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75" t="s">
        <v>43</v>
      </c>
      <c r="BL21" s="75"/>
      <c r="BM21" s="75"/>
      <c r="BN21" s="75"/>
      <c r="BO21" s="75"/>
      <c r="BP21" s="75"/>
      <c r="BQ21" s="75"/>
      <c r="BR21" s="136">
        <f>SUM(BR20:CA20)</f>
        <v>0</v>
      </c>
      <c r="BS21" s="136"/>
      <c r="BT21" s="136"/>
      <c r="BU21" s="136"/>
      <c r="BV21" s="136"/>
      <c r="BW21" s="136"/>
      <c r="BX21" s="136"/>
      <c r="BY21" s="136"/>
      <c r="BZ21" s="136"/>
      <c r="CA21" s="136"/>
      <c r="CB21" s="137">
        <f>SUM(CB20:CK20)</f>
        <v>0</v>
      </c>
      <c r="CC21" s="136"/>
      <c r="CD21" s="136"/>
      <c r="CE21" s="136"/>
      <c r="CF21" s="136"/>
      <c r="CG21" s="136"/>
      <c r="CH21" s="136"/>
      <c r="CI21" s="136"/>
      <c r="CJ21" s="136"/>
      <c r="CK21" s="136"/>
      <c r="CL21" s="138"/>
      <c r="CM21" s="138"/>
      <c r="CN21" s="138"/>
      <c r="CO21" s="138"/>
      <c r="CP21" s="138"/>
      <c r="CQ21" s="138"/>
      <c r="CR21" s="138"/>
      <c r="CS21" s="138"/>
      <c r="CT21" s="138"/>
      <c r="CU21" s="139"/>
      <c r="CV21" s="140" t="s">
        <v>43</v>
      </c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/>
      <c r="DR21" s="141"/>
      <c r="DS21" s="141"/>
      <c r="DT21" s="141" t="s">
        <v>43</v>
      </c>
      <c r="DU21" s="141"/>
      <c r="DV21" s="141"/>
      <c r="DW21" s="141"/>
      <c r="DX21" s="141"/>
      <c r="DY21" s="141"/>
      <c r="DZ21" s="141"/>
      <c r="EA21" s="141"/>
      <c r="EB21" s="141"/>
      <c r="EC21" s="141" t="s">
        <v>43</v>
      </c>
      <c r="ED21" s="141"/>
      <c r="EE21" s="141"/>
      <c r="EF21" s="141"/>
      <c r="EG21" s="141"/>
      <c r="EH21" s="141"/>
      <c r="EI21" s="141"/>
      <c r="EJ21" s="141"/>
      <c r="EK21" s="141"/>
    </row>
    <row r="22" spans="1:511" s="29" customFormat="1" ht="12.75" x14ac:dyDescent="0.2"/>
    <row r="23" spans="1:511" s="10" customFormat="1" ht="15" x14ac:dyDescent="0.25">
      <c r="A23" s="107" t="s">
        <v>47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</row>
    <row r="24" spans="1:511" ht="6" customHeight="1" x14ac:dyDescent="0.25">
      <c r="DU24" s="32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</row>
    <row r="25" spans="1:511" s="29" customFormat="1" ht="12.75" x14ac:dyDescent="0.2">
      <c r="A25" s="108" t="s">
        <v>417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9"/>
      <c r="AG25" s="110" t="s">
        <v>24</v>
      </c>
      <c r="AH25" s="108"/>
      <c r="AI25" s="108"/>
      <c r="AJ25" s="108"/>
      <c r="AK25" s="108"/>
      <c r="AL25" s="108"/>
      <c r="AM25" s="109"/>
      <c r="AN25" s="110" t="s">
        <v>22</v>
      </c>
      <c r="AO25" s="108"/>
      <c r="AP25" s="108"/>
      <c r="AQ25" s="108"/>
      <c r="AR25" s="108"/>
      <c r="AS25" s="108"/>
      <c r="AT25" s="109"/>
      <c r="AU25" s="111" t="s">
        <v>411</v>
      </c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10" t="s">
        <v>33</v>
      </c>
      <c r="CC25" s="108"/>
      <c r="CD25" s="108"/>
      <c r="CE25" s="108"/>
      <c r="CF25" s="108"/>
      <c r="CG25" s="108"/>
      <c r="CH25" s="108"/>
      <c r="CI25" s="108"/>
      <c r="CJ25" s="108"/>
      <c r="CK25" s="109"/>
      <c r="CL25" s="110" t="s">
        <v>36</v>
      </c>
      <c r="CM25" s="108"/>
      <c r="CN25" s="108"/>
      <c r="CO25" s="108"/>
      <c r="CP25" s="108"/>
      <c r="CQ25" s="108"/>
      <c r="CR25" s="108"/>
      <c r="CS25" s="108"/>
      <c r="CT25" s="108"/>
      <c r="CU25" s="109"/>
      <c r="CV25" s="112" t="s">
        <v>27</v>
      </c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</row>
    <row r="26" spans="1:511" s="29" customFormat="1" ht="12.75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4"/>
      <c r="AG26" s="115" t="s">
        <v>23</v>
      </c>
      <c r="AH26" s="113"/>
      <c r="AI26" s="113"/>
      <c r="AJ26" s="113"/>
      <c r="AK26" s="113"/>
      <c r="AL26" s="113"/>
      <c r="AM26" s="114"/>
      <c r="AN26" s="115" t="s">
        <v>25</v>
      </c>
      <c r="AO26" s="113"/>
      <c r="AP26" s="113"/>
      <c r="AQ26" s="113"/>
      <c r="AR26" s="113"/>
      <c r="AS26" s="113"/>
      <c r="AT26" s="114"/>
      <c r="AU26" s="108" t="s">
        <v>28</v>
      </c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10" t="s">
        <v>32</v>
      </c>
      <c r="BS26" s="108"/>
      <c r="BT26" s="108"/>
      <c r="BU26" s="108"/>
      <c r="BV26" s="108"/>
      <c r="BW26" s="108"/>
      <c r="BX26" s="108"/>
      <c r="BY26" s="108"/>
      <c r="BZ26" s="108"/>
      <c r="CA26" s="109"/>
      <c r="CB26" s="115" t="s">
        <v>413</v>
      </c>
      <c r="CC26" s="113"/>
      <c r="CD26" s="113"/>
      <c r="CE26" s="113"/>
      <c r="CF26" s="113"/>
      <c r="CG26" s="113"/>
      <c r="CH26" s="113"/>
      <c r="CI26" s="113"/>
      <c r="CJ26" s="113"/>
      <c r="CK26" s="114"/>
      <c r="CL26" s="115" t="s">
        <v>37</v>
      </c>
      <c r="CM26" s="113"/>
      <c r="CN26" s="113"/>
      <c r="CO26" s="113"/>
      <c r="CP26" s="113"/>
      <c r="CQ26" s="113"/>
      <c r="CR26" s="113"/>
      <c r="CS26" s="113"/>
      <c r="CT26" s="113"/>
      <c r="CU26" s="114"/>
      <c r="CV26" s="110" t="s">
        <v>38</v>
      </c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108"/>
      <c r="DQ26" s="108"/>
      <c r="DR26" s="108"/>
      <c r="DS26" s="109"/>
      <c r="DT26" s="110" t="s">
        <v>40</v>
      </c>
      <c r="DU26" s="108"/>
      <c r="DV26" s="108"/>
      <c r="DW26" s="108"/>
      <c r="DX26" s="108"/>
      <c r="DY26" s="108"/>
      <c r="DZ26" s="108"/>
      <c r="EA26" s="108"/>
      <c r="EB26" s="109"/>
      <c r="EC26" s="110" t="s">
        <v>41</v>
      </c>
      <c r="ED26" s="108"/>
      <c r="EE26" s="108"/>
      <c r="EF26" s="108"/>
      <c r="EG26" s="108"/>
      <c r="EH26" s="108"/>
      <c r="EI26" s="108"/>
      <c r="EJ26" s="108"/>
      <c r="EK26" s="108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</row>
    <row r="27" spans="1:511" s="29" customFormat="1" ht="12.75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4"/>
      <c r="AG27" s="115"/>
      <c r="AH27" s="113"/>
      <c r="AI27" s="113"/>
      <c r="AJ27" s="113"/>
      <c r="AK27" s="113"/>
      <c r="AL27" s="113"/>
      <c r="AM27" s="114"/>
      <c r="AN27" s="115"/>
      <c r="AO27" s="113"/>
      <c r="AP27" s="113"/>
      <c r="AQ27" s="113"/>
      <c r="AR27" s="113"/>
      <c r="AS27" s="113"/>
      <c r="AT27" s="114"/>
      <c r="AU27" s="110" t="s">
        <v>29</v>
      </c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9"/>
      <c r="BK27" s="110" t="s">
        <v>30</v>
      </c>
      <c r="BL27" s="108"/>
      <c r="BM27" s="108"/>
      <c r="BN27" s="108"/>
      <c r="BO27" s="108"/>
      <c r="BP27" s="108"/>
      <c r="BQ27" s="109"/>
      <c r="BR27" s="115"/>
      <c r="BS27" s="113"/>
      <c r="BT27" s="113"/>
      <c r="BU27" s="113"/>
      <c r="BV27" s="113"/>
      <c r="BW27" s="113"/>
      <c r="BX27" s="113"/>
      <c r="BY27" s="113"/>
      <c r="BZ27" s="113"/>
      <c r="CA27" s="114"/>
      <c r="CB27" s="115" t="s">
        <v>414</v>
      </c>
      <c r="CC27" s="113"/>
      <c r="CD27" s="113"/>
      <c r="CE27" s="113"/>
      <c r="CF27" s="113"/>
      <c r="CG27" s="113"/>
      <c r="CH27" s="113"/>
      <c r="CI27" s="113"/>
      <c r="CJ27" s="113"/>
      <c r="CK27" s="114"/>
      <c r="CL27" s="115"/>
      <c r="CM27" s="113"/>
      <c r="CN27" s="113"/>
      <c r="CO27" s="113"/>
      <c r="CP27" s="113"/>
      <c r="CQ27" s="113"/>
      <c r="CR27" s="113"/>
      <c r="CS27" s="113"/>
      <c r="CT27" s="113"/>
      <c r="CU27" s="114"/>
      <c r="CV27" s="115" t="s">
        <v>39</v>
      </c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4"/>
      <c r="DT27" s="115"/>
      <c r="DU27" s="113"/>
      <c r="DV27" s="113"/>
      <c r="DW27" s="113"/>
      <c r="DX27" s="113"/>
      <c r="DY27" s="113"/>
      <c r="DZ27" s="113"/>
      <c r="EA27" s="113"/>
      <c r="EB27" s="114"/>
      <c r="EC27" s="115"/>
      <c r="ED27" s="113"/>
      <c r="EE27" s="113"/>
      <c r="EF27" s="113"/>
      <c r="EG27" s="113"/>
      <c r="EH27" s="113"/>
      <c r="EI27" s="113"/>
      <c r="EJ27" s="113"/>
      <c r="EK27" s="113"/>
    </row>
    <row r="28" spans="1:511" s="29" customFormat="1" ht="12.75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7"/>
      <c r="AG28" s="118"/>
      <c r="AH28" s="116"/>
      <c r="AI28" s="116"/>
      <c r="AJ28" s="116"/>
      <c r="AK28" s="116"/>
      <c r="AL28" s="116"/>
      <c r="AM28" s="117"/>
      <c r="AN28" s="118"/>
      <c r="AO28" s="116"/>
      <c r="AP28" s="116"/>
      <c r="AQ28" s="116"/>
      <c r="AR28" s="116"/>
      <c r="AS28" s="116"/>
      <c r="AT28" s="117"/>
      <c r="AU28" s="118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7"/>
      <c r="BK28" s="118" t="s">
        <v>31</v>
      </c>
      <c r="BL28" s="116"/>
      <c r="BM28" s="116"/>
      <c r="BN28" s="116"/>
      <c r="BO28" s="116"/>
      <c r="BP28" s="116"/>
      <c r="BQ28" s="117"/>
      <c r="BR28" s="118"/>
      <c r="BS28" s="116"/>
      <c r="BT28" s="116"/>
      <c r="BU28" s="116"/>
      <c r="BV28" s="116"/>
      <c r="BW28" s="116"/>
      <c r="BX28" s="116"/>
      <c r="BY28" s="116"/>
      <c r="BZ28" s="116"/>
      <c r="CA28" s="117"/>
      <c r="CB28" s="118"/>
      <c r="CC28" s="116"/>
      <c r="CD28" s="116"/>
      <c r="CE28" s="116"/>
      <c r="CF28" s="116"/>
      <c r="CG28" s="116"/>
      <c r="CH28" s="116"/>
      <c r="CI28" s="116"/>
      <c r="CJ28" s="116"/>
      <c r="CK28" s="117"/>
      <c r="CL28" s="118"/>
      <c r="CM28" s="116"/>
      <c r="CN28" s="116"/>
      <c r="CO28" s="116"/>
      <c r="CP28" s="116"/>
      <c r="CQ28" s="116"/>
      <c r="CR28" s="116"/>
      <c r="CS28" s="116"/>
      <c r="CT28" s="116"/>
      <c r="CU28" s="117"/>
      <c r="CV28" s="118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7"/>
      <c r="DT28" s="118"/>
      <c r="DU28" s="116"/>
      <c r="DV28" s="116"/>
      <c r="DW28" s="116"/>
      <c r="DX28" s="116"/>
      <c r="DY28" s="116"/>
      <c r="DZ28" s="116"/>
      <c r="EA28" s="116"/>
      <c r="EB28" s="117"/>
      <c r="EC28" s="118"/>
      <c r="ED28" s="116"/>
      <c r="EE28" s="116"/>
      <c r="EF28" s="116"/>
      <c r="EG28" s="116"/>
      <c r="EH28" s="116"/>
      <c r="EI28" s="116"/>
      <c r="EJ28" s="116"/>
      <c r="EK28" s="116"/>
    </row>
    <row r="29" spans="1:511" s="29" customFormat="1" ht="13.5" thickBot="1" x14ac:dyDescent="0.25">
      <c r="A29" s="131">
        <v>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>
        <v>2</v>
      </c>
      <c r="AH29" s="124"/>
      <c r="AI29" s="124"/>
      <c r="AJ29" s="124"/>
      <c r="AK29" s="124"/>
      <c r="AL29" s="124"/>
      <c r="AM29" s="124"/>
      <c r="AN29" s="123">
        <v>3</v>
      </c>
      <c r="AO29" s="123"/>
      <c r="AP29" s="123"/>
      <c r="AQ29" s="123"/>
      <c r="AR29" s="123"/>
      <c r="AS29" s="123"/>
      <c r="AT29" s="123"/>
      <c r="AU29" s="123">
        <v>4</v>
      </c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>
        <v>5</v>
      </c>
      <c r="BL29" s="123"/>
      <c r="BM29" s="123"/>
      <c r="BN29" s="123"/>
      <c r="BO29" s="123"/>
      <c r="BP29" s="123"/>
      <c r="BQ29" s="123"/>
      <c r="BR29" s="123">
        <v>6</v>
      </c>
      <c r="BS29" s="123"/>
      <c r="BT29" s="123"/>
      <c r="BU29" s="123"/>
      <c r="BV29" s="123"/>
      <c r="BW29" s="123"/>
      <c r="BX29" s="123"/>
      <c r="BY29" s="123"/>
      <c r="BZ29" s="123"/>
      <c r="CA29" s="123"/>
      <c r="CB29" s="123">
        <v>7</v>
      </c>
      <c r="CC29" s="123"/>
      <c r="CD29" s="123"/>
      <c r="CE29" s="123"/>
      <c r="CF29" s="123"/>
      <c r="CG29" s="123"/>
      <c r="CH29" s="123"/>
      <c r="CI29" s="123"/>
      <c r="CJ29" s="123"/>
      <c r="CK29" s="123"/>
      <c r="CL29" s="123">
        <v>8</v>
      </c>
      <c r="CM29" s="123"/>
      <c r="CN29" s="123"/>
      <c r="CO29" s="123"/>
      <c r="CP29" s="123"/>
      <c r="CQ29" s="123"/>
      <c r="CR29" s="123"/>
      <c r="CS29" s="123"/>
      <c r="CT29" s="123"/>
      <c r="CU29" s="123"/>
      <c r="CV29" s="124">
        <v>9</v>
      </c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>
        <v>10</v>
      </c>
      <c r="DU29" s="124"/>
      <c r="DV29" s="124"/>
      <c r="DW29" s="124"/>
      <c r="DX29" s="124"/>
      <c r="DY29" s="124"/>
      <c r="DZ29" s="124"/>
      <c r="EA29" s="124"/>
      <c r="EB29" s="124"/>
      <c r="EC29" s="124">
        <v>11</v>
      </c>
      <c r="ED29" s="124"/>
      <c r="EE29" s="124"/>
      <c r="EF29" s="124"/>
      <c r="EG29" s="124"/>
      <c r="EH29" s="124"/>
      <c r="EI29" s="124"/>
      <c r="EJ29" s="124"/>
      <c r="EK29" s="112"/>
    </row>
    <row r="30" spans="1:511" s="49" customFormat="1" ht="45" customHeight="1" x14ac:dyDescent="0.2">
      <c r="A30" s="81" t="s">
        <v>480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2"/>
      <c r="AH30" s="82"/>
      <c r="AI30" s="82"/>
      <c r="AJ30" s="82"/>
      <c r="AK30" s="82"/>
      <c r="AL30" s="82"/>
      <c r="AM30" s="83"/>
      <c r="AN30" s="142" t="s">
        <v>44</v>
      </c>
      <c r="AO30" s="143"/>
      <c r="AP30" s="143"/>
      <c r="AQ30" s="143"/>
      <c r="AR30" s="143"/>
      <c r="AS30" s="143"/>
      <c r="AT30" s="143"/>
      <c r="AU30" s="86" t="s">
        <v>463</v>
      </c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5" t="s">
        <v>464</v>
      </c>
      <c r="BL30" s="85"/>
      <c r="BM30" s="85"/>
      <c r="BN30" s="85"/>
      <c r="BO30" s="85"/>
      <c r="BP30" s="85"/>
      <c r="BQ30" s="85"/>
      <c r="BR30" s="144">
        <v>226</v>
      </c>
      <c r="BS30" s="144"/>
      <c r="BT30" s="144"/>
      <c r="BU30" s="144"/>
      <c r="BV30" s="144"/>
      <c r="BW30" s="144"/>
      <c r="BX30" s="144"/>
      <c r="BY30" s="144"/>
      <c r="BZ30" s="144"/>
      <c r="CA30" s="144"/>
      <c r="CB30" s="145">
        <v>31770</v>
      </c>
      <c r="CC30" s="145"/>
      <c r="CD30" s="145"/>
      <c r="CE30" s="145"/>
      <c r="CF30" s="145"/>
      <c r="CG30" s="145"/>
      <c r="CH30" s="145"/>
      <c r="CI30" s="145"/>
      <c r="CJ30" s="145"/>
      <c r="CK30" s="145"/>
      <c r="CL30" s="146"/>
      <c r="CM30" s="146"/>
      <c r="CN30" s="146"/>
      <c r="CO30" s="146"/>
      <c r="CP30" s="146"/>
      <c r="CQ30" s="146"/>
      <c r="CR30" s="146"/>
      <c r="CS30" s="146"/>
      <c r="CT30" s="146"/>
      <c r="CU30" s="147"/>
      <c r="CV30" s="90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</row>
    <row r="31" spans="1:511" s="49" customFormat="1" ht="42" customHeight="1" x14ac:dyDescent="0.2">
      <c r="A31" s="81" t="s">
        <v>481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2"/>
      <c r="AH31" s="82"/>
      <c r="AI31" s="82"/>
      <c r="AJ31" s="82"/>
      <c r="AK31" s="82"/>
      <c r="AL31" s="82"/>
      <c r="AM31" s="83"/>
      <c r="AN31" s="84" t="s">
        <v>482</v>
      </c>
      <c r="AO31" s="85"/>
      <c r="AP31" s="85"/>
      <c r="AQ31" s="85"/>
      <c r="AR31" s="85"/>
      <c r="AS31" s="85"/>
      <c r="AT31" s="85"/>
      <c r="AU31" s="86" t="s">
        <v>463</v>
      </c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5" t="s">
        <v>464</v>
      </c>
      <c r="BL31" s="85"/>
      <c r="BM31" s="85"/>
      <c r="BN31" s="85"/>
      <c r="BO31" s="85"/>
      <c r="BP31" s="85"/>
      <c r="BQ31" s="85"/>
      <c r="BR31" s="86">
        <v>3</v>
      </c>
      <c r="BS31" s="86"/>
      <c r="BT31" s="86"/>
      <c r="BU31" s="86"/>
      <c r="BV31" s="86"/>
      <c r="BW31" s="86"/>
      <c r="BX31" s="86"/>
      <c r="BY31" s="86"/>
      <c r="BZ31" s="86"/>
      <c r="CA31" s="86"/>
      <c r="CB31" s="87">
        <v>35900</v>
      </c>
      <c r="CC31" s="87"/>
      <c r="CD31" s="87"/>
      <c r="CE31" s="87"/>
      <c r="CF31" s="87"/>
      <c r="CG31" s="87"/>
      <c r="CH31" s="87"/>
      <c r="CI31" s="87"/>
      <c r="CJ31" s="87"/>
      <c r="CK31" s="87"/>
      <c r="CL31" s="88"/>
      <c r="CM31" s="88"/>
      <c r="CN31" s="88"/>
      <c r="CO31" s="88"/>
      <c r="CP31" s="88"/>
      <c r="CQ31" s="88"/>
      <c r="CR31" s="88"/>
      <c r="CS31" s="88"/>
      <c r="CT31" s="88"/>
      <c r="CU31" s="89"/>
      <c r="CV31" s="90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</row>
    <row r="32" spans="1:511" s="49" customFormat="1" ht="27" customHeight="1" x14ac:dyDescent="0.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/>
      <c r="AH32" s="82"/>
      <c r="AI32" s="82"/>
      <c r="AJ32" s="82"/>
      <c r="AK32" s="82"/>
      <c r="AL32" s="82"/>
      <c r="AM32" s="83"/>
      <c r="AN32" s="84"/>
      <c r="AO32" s="85"/>
      <c r="AP32" s="85"/>
      <c r="AQ32" s="85"/>
      <c r="AR32" s="85"/>
      <c r="AS32" s="85"/>
      <c r="AT32" s="85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5"/>
      <c r="BL32" s="85"/>
      <c r="BM32" s="85"/>
      <c r="BN32" s="85"/>
      <c r="BO32" s="85"/>
      <c r="BP32" s="85"/>
      <c r="BQ32" s="85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8"/>
      <c r="CM32" s="88"/>
      <c r="CN32" s="88"/>
      <c r="CO32" s="88"/>
      <c r="CP32" s="88"/>
      <c r="CQ32" s="88"/>
      <c r="CR32" s="88"/>
      <c r="CS32" s="88"/>
      <c r="CT32" s="88"/>
      <c r="CU32" s="89"/>
      <c r="CV32" s="90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  <c r="LC32" s="50"/>
      <c r="LD32" s="50"/>
      <c r="LE32" s="50"/>
      <c r="LF32" s="50"/>
      <c r="LG32" s="50"/>
      <c r="LH32" s="50"/>
      <c r="LI32" s="50"/>
      <c r="LJ32" s="50"/>
      <c r="LK32" s="50"/>
      <c r="LL32" s="50"/>
      <c r="LM32" s="50"/>
      <c r="LN32" s="50"/>
      <c r="LO32" s="50"/>
      <c r="LP32" s="50"/>
      <c r="LQ32" s="50"/>
      <c r="LR32" s="50"/>
      <c r="LS32" s="50"/>
      <c r="LT32" s="50"/>
      <c r="LU32" s="50"/>
      <c r="LV32" s="50"/>
      <c r="LW32" s="50"/>
      <c r="LX32" s="50"/>
      <c r="LY32" s="50"/>
      <c r="LZ32" s="50"/>
      <c r="MA32" s="50"/>
      <c r="MB32" s="50"/>
      <c r="MC32" s="50"/>
      <c r="MD32" s="50"/>
      <c r="ME32" s="50"/>
      <c r="MF32" s="50"/>
      <c r="MG32" s="50"/>
      <c r="MH32" s="50"/>
      <c r="MI32" s="50"/>
      <c r="MJ32" s="50"/>
      <c r="MK32" s="50"/>
      <c r="ML32" s="50"/>
      <c r="MM32" s="50"/>
      <c r="MN32" s="50"/>
      <c r="MO32" s="50"/>
      <c r="MP32" s="50"/>
      <c r="MQ32" s="50"/>
      <c r="MR32" s="50"/>
      <c r="MS32" s="50"/>
      <c r="MT32" s="50"/>
      <c r="MU32" s="50"/>
      <c r="MV32" s="50"/>
      <c r="MW32" s="50"/>
      <c r="MX32" s="50"/>
      <c r="MY32" s="50"/>
      <c r="MZ32" s="50"/>
      <c r="NA32" s="50"/>
      <c r="NB32" s="50"/>
      <c r="NC32" s="50"/>
      <c r="ND32" s="50"/>
      <c r="NE32" s="50"/>
      <c r="NF32" s="50"/>
      <c r="NG32" s="50"/>
      <c r="NH32" s="50"/>
      <c r="NI32" s="50"/>
      <c r="NJ32" s="50"/>
      <c r="NK32" s="50"/>
      <c r="NL32" s="50"/>
      <c r="NM32" s="50"/>
      <c r="NN32" s="50"/>
      <c r="NO32" s="50"/>
      <c r="NP32" s="50"/>
      <c r="NQ32" s="50"/>
      <c r="NR32" s="50"/>
      <c r="NS32" s="50"/>
      <c r="NT32" s="50"/>
      <c r="NU32" s="50"/>
      <c r="NV32" s="50"/>
      <c r="NW32" s="50"/>
      <c r="NX32" s="50"/>
      <c r="NY32" s="50"/>
      <c r="NZ32" s="50"/>
      <c r="OA32" s="50"/>
      <c r="OB32" s="50"/>
      <c r="OC32" s="50"/>
      <c r="OD32" s="50"/>
      <c r="OE32" s="50"/>
      <c r="OF32" s="50"/>
      <c r="OG32" s="50"/>
      <c r="OH32" s="50"/>
      <c r="OI32" s="50"/>
      <c r="OJ32" s="50"/>
      <c r="OK32" s="50"/>
      <c r="OL32" s="50"/>
      <c r="OM32" s="50"/>
      <c r="ON32" s="50"/>
      <c r="OO32" s="50"/>
      <c r="OP32" s="50"/>
      <c r="OQ32" s="50"/>
      <c r="OR32" s="50"/>
      <c r="OS32" s="50"/>
      <c r="OT32" s="50"/>
      <c r="OU32" s="50"/>
      <c r="OV32" s="50"/>
      <c r="OW32" s="50"/>
      <c r="OX32" s="50"/>
      <c r="OY32" s="50"/>
      <c r="OZ32" s="50"/>
      <c r="PA32" s="50"/>
      <c r="PB32" s="50"/>
      <c r="PC32" s="50"/>
      <c r="PD32" s="50"/>
      <c r="PE32" s="50"/>
      <c r="PF32" s="50"/>
      <c r="PG32" s="50"/>
      <c r="PH32" s="50"/>
      <c r="PI32" s="50"/>
      <c r="PJ32" s="50"/>
      <c r="PK32" s="50"/>
      <c r="PL32" s="50"/>
      <c r="PM32" s="50"/>
      <c r="PN32" s="50"/>
      <c r="PO32" s="50"/>
      <c r="PP32" s="50"/>
      <c r="PQ32" s="50"/>
      <c r="PR32" s="50"/>
      <c r="PS32" s="50"/>
      <c r="PT32" s="50"/>
      <c r="PU32" s="50"/>
      <c r="PV32" s="50"/>
      <c r="PW32" s="50"/>
      <c r="PX32" s="50"/>
      <c r="PY32" s="50"/>
      <c r="PZ32" s="50"/>
      <c r="QA32" s="50"/>
      <c r="QB32" s="50"/>
      <c r="QC32" s="50"/>
      <c r="QD32" s="50"/>
      <c r="QE32" s="50"/>
      <c r="QF32" s="50"/>
      <c r="QG32" s="50"/>
      <c r="QH32" s="50"/>
      <c r="QI32" s="50"/>
      <c r="QJ32" s="50"/>
      <c r="QK32" s="50"/>
      <c r="QL32" s="50"/>
      <c r="QM32" s="50"/>
      <c r="QN32" s="50"/>
      <c r="QO32" s="50"/>
      <c r="QP32" s="50"/>
      <c r="QQ32" s="50"/>
      <c r="QR32" s="50"/>
      <c r="QS32" s="50"/>
      <c r="QT32" s="50"/>
      <c r="QU32" s="50"/>
      <c r="QV32" s="50"/>
      <c r="QW32" s="50"/>
      <c r="QX32" s="50"/>
      <c r="QY32" s="50"/>
      <c r="QZ32" s="50"/>
      <c r="RA32" s="50"/>
      <c r="RB32" s="50"/>
      <c r="RC32" s="50"/>
      <c r="RD32" s="50"/>
      <c r="RE32" s="50"/>
      <c r="RF32" s="50"/>
      <c r="RG32" s="50"/>
      <c r="RH32" s="50"/>
      <c r="RI32" s="50"/>
      <c r="RJ32" s="50"/>
      <c r="RK32" s="50"/>
      <c r="RL32" s="50"/>
      <c r="RM32" s="50"/>
      <c r="RN32" s="50"/>
      <c r="RO32" s="50"/>
      <c r="RP32" s="50"/>
      <c r="RQ32" s="50"/>
      <c r="RR32" s="50"/>
      <c r="RS32" s="50"/>
      <c r="RT32" s="50"/>
      <c r="RU32" s="50"/>
      <c r="RV32" s="50"/>
      <c r="RW32" s="50"/>
      <c r="RX32" s="50"/>
      <c r="RY32" s="50"/>
      <c r="RZ32" s="50"/>
      <c r="SA32" s="50"/>
      <c r="SB32" s="50"/>
      <c r="SC32" s="50"/>
      <c r="SD32" s="50"/>
      <c r="SE32" s="50"/>
      <c r="SF32" s="50"/>
      <c r="SG32" s="50"/>
      <c r="SH32" s="50"/>
      <c r="SI32" s="50"/>
      <c r="SJ32" s="50"/>
      <c r="SK32" s="50"/>
      <c r="SL32" s="50"/>
      <c r="SM32" s="50"/>
      <c r="SN32" s="50"/>
      <c r="SO32" s="50"/>
      <c r="SP32" s="50"/>
      <c r="SQ32" s="50"/>
    </row>
    <row r="33" spans="1:511" s="49" customFormat="1" ht="27.75" customHeight="1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/>
      <c r="AH33" s="82"/>
      <c r="AI33" s="82"/>
      <c r="AJ33" s="82"/>
      <c r="AK33" s="82"/>
      <c r="AL33" s="82"/>
      <c r="AM33" s="83"/>
      <c r="AN33" s="84"/>
      <c r="AO33" s="85"/>
      <c r="AP33" s="85"/>
      <c r="AQ33" s="85"/>
      <c r="AR33" s="85"/>
      <c r="AS33" s="85"/>
      <c r="AT33" s="85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5"/>
      <c r="BL33" s="85"/>
      <c r="BM33" s="85"/>
      <c r="BN33" s="85"/>
      <c r="BO33" s="85"/>
      <c r="BP33" s="85"/>
      <c r="BQ33" s="85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8"/>
      <c r="CM33" s="88"/>
      <c r="CN33" s="88"/>
      <c r="CO33" s="88"/>
      <c r="CP33" s="88"/>
      <c r="CQ33" s="88"/>
      <c r="CR33" s="88"/>
      <c r="CS33" s="88"/>
      <c r="CT33" s="88"/>
      <c r="CU33" s="89"/>
      <c r="CV33" s="90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50"/>
      <c r="KN33" s="50"/>
      <c r="KO33" s="50"/>
      <c r="KP33" s="50"/>
      <c r="KQ33" s="50"/>
      <c r="KR33" s="50"/>
      <c r="KS33" s="50"/>
      <c r="KT33" s="50"/>
      <c r="KU33" s="50"/>
      <c r="KV33" s="50"/>
      <c r="KW33" s="50"/>
      <c r="KX33" s="50"/>
      <c r="KY33" s="50"/>
      <c r="KZ33" s="50"/>
      <c r="LA33" s="50"/>
      <c r="LB33" s="50"/>
      <c r="LC33" s="50"/>
      <c r="LD33" s="50"/>
      <c r="LE33" s="50"/>
      <c r="LF33" s="50"/>
      <c r="LG33" s="50"/>
      <c r="LH33" s="50"/>
      <c r="LI33" s="50"/>
      <c r="LJ33" s="50"/>
      <c r="LK33" s="50"/>
      <c r="LL33" s="50"/>
      <c r="LM33" s="50"/>
      <c r="LN33" s="50"/>
      <c r="LO33" s="50"/>
      <c r="LP33" s="50"/>
      <c r="LQ33" s="50"/>
      <c r="LR33" s="50"/>
      <c r="LS33" s="50"/>
      <c r="LT33" s="50"/>
      <c r="LU33" s="50"/>
      <c r="LV33" s="50"/>
      <c r="LW33" s="50"/>
      <c r="LX33" s="50"/>
      <c r="LY33" s="50"/>
      <c r="LZ33" s="50"/>
      <c r="MA33" s="50"/>
      <c r="MB33" s="50"/>
      <c r="MC33" s="50"/>
      <c r="MD33" s="50"/>
      <c r="ME33" s="50"/>
      <c r="MF33" s="50"/>
      <c r="MG33" s="50"/>
      <c r="MH33" s="50"/>
      <c r="MI33" s="50"/>
      <c r="MJ33" s="50"/>
      <c r="MK33" s="50"/>
      <c r="ML33" s="50"/>
      <c r="MM33" s="50"/>
      <c r="MN33" s="50"/>
      <c r="MO33" s="50"/>
      <c r="MP33" s="50"/>
      <c r="MQ33" s="50"/>
      <c r="MR33" s="50"/>
      <c r="MS33" s="50"/>
      <c r="MT33" s="50"/>
      <c r="MU33" s="50"/>
      <c r="MV33" s="50"/>
      <c r="MW33" s="50"/>
      <c r="MX33" s="50"/>
      <c r="MY33" s="50"/>
      <c r="MZ33" s="50"/>
      <c r="NA33" s="50"/>
      <c r="NB33" s="50"/>
      <c r="NC33" s="50"/>
      <c r="ND33" s="50"/>
      <c r="NE33" s="50"/>
      <c r="NF33" s="50"/>
      <c r="NG33" s="50"/>
      <c r="NH33" s="50"/>
      <c r="NI33" s="50"/>
      <c r="NJ33" s="50"/>
      <c r="NK33" s="50"/>
      <c r="NL33" s="50"/>
      <c r="NM33" s="50"/>
      <c r="NN33" s="50"/>
      <c r="NO33" s="50"/>
      <c r="NP33" s="50"/>
      <c r="NQ33" s="50"/>
      <c r="NR33" s="50"/>
      <c r="NS33" s="50"/>
      <c r="NT33" s="50"/>
      <c r="NU33" s="50"/>
      <c r="NV33" s="50"/>
      <c r="NW33" s="50"/>
      <c r="NX33" s="50"/>
      <c r="NY33" s="50"/>
      <c r="NZ33" s="50"/>
      <c r="OA33" s="50"/>
      <c r="OB33" s="50"/>
      <c r="OC33" s="50"/>
      <c r="OD33" s="50"/>
      <c r="OE33" s="50"/>
      <c r="OF33" s="50"/>
      <c r="OG33" s="50"/>
      <c r="OH33" s="50"/>
      <c r="OI33" s="50"/>
      <c r="OJ33" s="50"/>
      <c r="OK33" s="50"/>
      <c r="OL33" s="50"/>
      <c r="OM33" s="50"/>
      <c r="ON33" s="50"/>
      <c r="OO33" s="50"/>
      <c r="OP33" s="50"/>
      <c r="OQ33" s="50"/>
      <c r="OR33" s="50"/>
      <c r="OS33" s="50"/>
      <c r="OT33" s="50"/>
      <c r="OU33" s="50"/>
      <c r="OV33" s="50"/>
      <c r="OW33" s="50"/>
      <c r="OX33" s="50"/>
      <c r="OY33" s="50"/>
      <c r="OZ33" s="50"/>
      <c r="PA33" s="50"/>
      <c r="PB33" s="50"/>
      <c r="PC33" s="50"/>
      <c r="PD33" s="50"/>
      <c r="PE33" s="50"/>
      <c r="PF33" s="50"/>
      <c r="PG33" s="50"/>
      <c r="PH33" s="50"/>
      <c r="PI33" s="50"/>
      <c r="PJ33" s="50"/>
      <c r="PK33" s="50"/>
      <c r="PL33" s="50"/>
      <c r="PM33" s="50"/>
      <c r="PN33" s="50"/>
      <c r="PO33" s="50"/>
      <c r="PP33" s="50"/>
      <c r="PQ33" s="50"/>
      <c r="PR33" s="50"/>
      <c r="PS33" s="50"/>
      <c r="PT33" s="50"/>
      <c r="PU33" s="50"/>
      <c r="PV33" s="50"/>
      <c r="PW33" s="50"/>
      <c r="PX33" s="50"/>
      <c r="PY33" s="50"/>
      <c r="PZ33" s="50"/>
      <c r="QA33" s="50"/>
      <c r="QB33" s="50"/>
      <c r="QC33" s="50"/>
      <c r="QD33" s="50"/>
      <c r="QE33" s="50"/>
      <c r="QF33" s="50"/>
      <c r="QG33" s="50"/>
      <c r="QH33" s="50"/>
      <c r="QI33" s="50"/>
      <c r="QJ33" s="50"/>
      <c r="QK33" s="50"/>
      <c r="QL33" s="50"/>
      <c r="QM33" s="50"/>
      <c r="QN33" s="50"/>
      <c r="QO33" s="50"/>
      <c r="QP33" s="50"/>
      <c r="QQ33" s="50"/>
      <c r="QR33" s="50"/>
      <c r="QS33" s="50"/>
      <c r="QT33" s="50"/>
      <c r="QU33" s="50"/>
      <c r="QV33" s="50"/>
      <c r="QW33" s="50"/>
      <c r="QX33" s="50"/>
      <c r="QY33" s="50"/>
      <c r="QZ33" s="50"/>
      <c r="RA33" s="50"/>
      <c r="RB33" s="50"/>
      <c r="RC33" s="50"/>
      <c r="RD33" s="50"/>
      <c r="RE33" s="50"/>
      <c r="RF33" s="50"/>
      <c r="RG33" s="50"/>
      <c r="RH33" s="50"/>
      <c r="RI33" s="50"/>
      <c r="RJ33" s="50"/>
      <c r="RK33" s="50"/>
      <c r="RL33" s="50"/>
      <c r="RM33" s="50"/>
      <c r="RN33" s="50"/>
      <c r="RO33" s="50"/>
      <c r="RP33" s="50"/>
      <c r="RQ33" s="50"/>
      <c r="RR33" s="50"/>
      <c r="RS33" s="50"/>
      <c r="RT33" s="50"/>
      <c r="RU33" s="50"/>
      <c r="RV33" s="50"/>
      <c r="RW33" s="50"/>
      <c r="RX33" s="50"/>
      <c r="RY33" s="50"/>
      <c r="RZ33" s="50"/>
      <c r="SA33" s="50"/>
      <c r="SB33" s="50"/>
      <c r="SC33" s="50"/>
      <c r="SD33" s="50"/>
      <c r="SE33" s="50"/>
      <c r="SF33" s="50"/>
      <c r="SG33" s="50"/>
      <c r="SH33" s="50"/>
      <c r="SI33" s="50"/>
      <c r="SJ33" s="50"/>
      <c r="SK33" s="50"/>
      <c r="SL33" s="50"/>
      <c r="SM33" s="50"/>
      <c r="SN33" s="50"/>
      <c r="SO33" s="50"/>
      <c r="SP33" s="50"/>
      <c r="SQ33" s="50"/>
    </row>
    <row r="34" spans="1:511" s="29" customFormat="1" ht="13.5" thickBot="1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3" t="s">
        <v>42</v>
      </c>
      <c r="AH34" s="133"/>
      <c r="AI34" s="133"/>
      <c r="AJ34" s="133"/>
      <c r="AK34" s="133"/>
      <c r="AL34" s="133"/>
      <c r="AM34" s="133"/>
      <c r="AN34" s="134" t="s">
        <v>46</v>
      </c>
      <c r="AO34" s="135"/>
      <c r="AP34" s="135"/>
      <c r="AQ34" s="135"/>
      <c r="AR34" s="135"/>
      <c r="AS34" s="135"/>
      <c r="AT34" s="135"/>
      <c r="AU34" s="136" t="s">
        <v>43</v>
      </c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75" t="s">
        <v>43</v>
      </c>
      <c r="BL34" s="75"/>
      <c r="BM34" s="75"/>
      <c r="BN34" s="75"/>
      <c r="BO34" s="75"/>
      <c r="BP34" s="75"/>
      <c r="BQ34" s="75"/>
      <c r="BR34" s="136">
        <f>SUM(BR30:CA33)</f>
        <v>229</v>
      </c>
      <c r="BS34" s="136"/>
      <c r="BT34" s="136"/>
      <c r="BU34" s="136"/>
      <c r="BV34" s="136"/>
      <c r="BW34" s="136"/>
      <c r="BX34" s="136"/>
      <c r="BY34" s="136"/>
      <c r="BZ34" s="136"/>
      <c r="CA34" s="136"/>
      <c r="CB34" s="137">
        <f>SUM(CB30:CK33)</f>
        <v>67670</v>
      </c>
      <c r="CC34" s="136"/>
      <c r="CD34" s="136"/>
      <c r="CE34" s="136"/>
      <c r="CF34" s="136"/>
      <c r="CG34" s="136"/>
      <c r="CH34" s="136"/>
      <c r="CI34" s="136"/>
      <c r="CJ34" s="136"/>
      <c r="CK34" s="136"/>
      <c r="CL34" s="138"/>
      <c r="CM34" s="138"/>
      <c r="CN34" s="138"/>
      <c r="CO34" s="138"/>
      <c r="CP34" s="138"/>
      <c r="CQ34" s="138"/>
      <c r="CR34" s="138"/>
      <c r="CS34" s="138"/>
      <c r="CT34" s="138"/>
      <c r="CU34" s="139"/>
      <c r="CV34" s="140" t="s">
        <v>43</v>
      </c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 t="s">
        <v>43</v>
      </c>
      <c r="DU34" s="141"/>
      <c r="DV34" s="141"/>
      <c r="DW34" s="141"/>
      <c r="DX34" s="141"/>
      <c r="DY34" s="141"/>
      <c r="DZ34" s="141"/>
      <c r="EA34" s="141"/>
      <c r="EB34" s="141"/>
      <c r="EC34" s="141" t="s">
        <v>43</v>
      </c>
      <c r="ED34" s="141"/>
      <c r="EE34" s="141"/>
      <c r="EF34" s="141"/>
      <c r="EG34" s="141"/>
      <c r="EH34" s="141"/>
      <c r="EI34" s="141"/>
      <c r="EJ34" s="141"/>
      <c r="EK34" s="141"/>
    </row>
    <row r="35" spans="1:511" s="29" customFormat="1" ht="12.75" x14ac:dyDescent="0.2"/>
    <row r="36" spans="1:511" s="10" customFormat="1" ht="15" x14ac:dyDescent="0.25">
      <c r="A36" s="107" t="s">
        <v>48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</row>
    <row r="37" spans="1:511" ht="6" customHeight="1" x14ac:dyDescent="0.25">
      <c r="DU37" s="32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</row>
    <row r="38" spans="1:511" s="29" customFormat="1" ht="12.75" x14ac:dyDescent="0.2">
      <c r="A38" s="108" t="s">
        <v>418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9"/>
      <c r="AG38" s="110" t="s">
        <v>24</v>
      </c>
      <c r="AH38" s="108"/>
      <c r="AI38" s="108"/>
      <c r="AJ38" s="108"/>
      <c r="AK38" s="108"/>
      <c r="AL38" s="108"/>
      <c r="AM38" s="109"/>
      <c r="AN38" s="110" t="s">
        <v>22</v>
      </c>
      <c r="AO38" s="108"/>
      <c r="AP38" s="108"/>
      <c r="AQ38" s="108"/>
      <c r="AR38" s="108"/>
      <c r="AS38" s="108"/>
      <c r="AT38" s="109"/>
      <c r="AU38" s="111" t="s">
        <v>412</v>
      </c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10" t="s">
        <v>33</v>
      </c>
      <c r="CC38" s="108"/>
      <c r="CD38" s="108"/>
      <c r="CE38" s="108"/>
      <c r="CF38" s="108"/>
      <c r="CG38" s="108"/>
      <c r="CH38" s="108"/>
      <c r="CI38" s="108"/>
      <c r="CJ38" s="108"/>
      <c r="CK38" s="109"/>
      <c r="CL38" s="110" t="s">
        <v>36</v>
      </c>
      <c r="CM38" s="108"/>
      <c r="CN38" s="108"/>
      <c r="CO38" s="108"/>
      <c r="CP38" s="108"/>
      <c r="CQ38" s="108"/>
      <c r="CR38" s="108"/>
      <c r="CS38" s="108"/>
      <c r="CT38" s="108"/>
      <c r="CU38" s="109"/>
      <c r="CV38" s="112" t="s">
        <v>27</v>
      </c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</row>
    <row r="39" spans="1:511" s="29" customFormat="1" ht="12.75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4"/>
      <c r="AG39" s="115" t="s">
        <v>23</v>
      </c>
      <c r="AH39" s="113"/>
      <c r="AI39" s="113"/>
      <c r="AJ39" s="113"/>
      <c r="AK39" s="113"/>
      <c r="AL39" s="113"/>
      <c r="AM39" s="114"/>
      <c r="AN39" s="115" t="s">
        <v>25</v>
      </c>
      <c r="AO39" s="113"/>
      <c r="AP39" s="113"/>
      <c r="AQ39" s="113"/>
      <c r="AR39" s="113"/>
      <c r="AS39" s="113"/>
      <c r="AT39" s="114"/>
      <c r="AU39" s="108" t="s">
        <v>28</v>
      </c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  <c r="BR39" s="110" t="s">
        <v>32</v>
      </c>
      <c r="BS39" s="108"/>
      <c r="BT39" s="108"/>
      <c r="BU39" s="108"/>
      <c r="BV39" s="108"/>
      <c r="BW39" s="108"/>
      <c r="BX39" s="108"/>
      <c r="BY39" s="108"/>
      <c r="BZ39" s="108"/>
      <c r="CA39" s="109"/>
      <c r="CB39" s="115" t="s">
        <v>415</v>
      </c>
      <c r="CC39" s="113"/>
      <c r="CD39" s="113"/>
      <c r="CE39" s="113"/>
      <c r="CF39" s="113"/>
      <c r="CG39" s="113"/>
      <c r="CH39" s="113"/>
      <c r="CI39" s="113"/>
      <c r="CJ39" s="113"/>
      <c r="CK39" s="114"/>
      <c r="CL39" s="115" t="s">
        <v>37</v>
      </c>
      <c r="CM39" s="113"/>
      <c r="CN39" s="113"/>
      <c r="CO39" s="113"/>
      <c r="CP39" s="113"/>
      <c r="CQ39" s="113"/>
      <c r="CR39" s="113"/>
      <c r="CS39" s="113"/>
      <c r="CT39" s="113"/>
      <c r="CU39" s="114"/>
      <c r="CV39" s="110" t="s">
        <v>38</v>
      </c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9"/>
      <c r="DT39" s="110" t="s">
        <v>40</v>
      </c>
      <c r="DU39" s="108"/>
      <c r="DV39" s="108"/>
      <c r="DW39" s="108"/>
      <c r="DX39" s="108"/>
      <c r="DY39" s="108"/>
      <c r="DZ39" s="108"/>
      <c r="EA39" s="108"/>
      <c r="EB39" s="109"/>
      <c r="EC39" s="110" t="s">
        <v>41</v>
      </c>
      <c r="ED39" s="108"/>
      <c r="EE39" s="108"/>
      <c r="EF39" s="108"/>
      <c r="EG39" s="108"/>
      <c r="EH39" s="108"/>
      <c r="EI39" s="108"/>
      <c r="EJ39" s="108"/>
      <c r="EK39" s="108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</row>
    <row r="40" spans="1:511" s="29" customFormat="1" ht="12.75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4"/>
      <c r="AG40" s="115"/>
      <c r="AH40" s="113"/>
      <c r="AI40" s="113"/>
      <c r="AJ40" s="113"/>
      <c r="AK40" s="113"/>
      <c r="AL40" s="113"/>
      <c r="AM40" s="114"/>
      <c r="AN40" s="115"/>
      <c r="AO40" s="113"/>
      <c r="AP40" s="113"/>
      <c r="AQ40" s="113"/>
      <c r="AR40" s="113"/>
      <c r="AS40" s="113"/>
      <c r="AT40" s="114"/>
      <c r="AU40" s="110" t="s">
        <v>29</v>
      </c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9"/>
      <c r="BK40" s="110" t="s">
        <v>30</v>
      </c>
      <c r="BL40" s="108"/>
      <c r="BM40" s="108"/>
      <c r="BN40" s="108"/>
      <c r="BO40" s="108"/>
      <c r="BP40" s="108"/>
      <c r="BQ40" s="109"/>
      <c r="BR40" s="115"/>
      <c r="BS40" s="113"/>
      <c r="BT40" s="113"/>
      <c r="BU40" s="113"/>
      <c r="BV40" s="113"/>
      <c r="BW40" s="113"/>
      <c r="BX40" s="113"/>
      <c r="BY40" s="113"/>
      <c r="BZ40" s="113"/>
      <c r="CA40" s="114"/>
      <c r="CB40" s="115" t="s">
        <v>416</v>
      </c>
      <c r="CC40" s="113"/>
      <c r="CD40" s="113"/>
      <c r="CE40" s="113"/>
      <c r="CF40" s="113"/>
      <c r="CG40" s="113"/>
      <c r="CH40" s="113"/>
      <c r="CI40" s="113"/>
      <c r="CJ40" s="113"/>
      <c r="CK40" s="114"/>
      <c r="CL40" s="115"/>
      <c r="CM40" s="113"/>
      <c r="CN40" s="113"/>
      <c r="CO40" s="113"/>
      <c r="CP40" s="113"/>
      <c r="CQ40" s="113"/>
      <c r="CR40" s="113"/>
      <c r="CS40" s="113"/>
      <c r="CT40" s="113"/>
      <c r="CU40" s="114"/>
      <c r="CV40" s="115" t="s">
        <v>39</v>
      </c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4"/>
      <c r="DT40" s="115"/>
      <c r="DU40" s="113"/>
      <c r="DV40" s="113"/>
      <c r="DW40" s="113"/>
      <c r="DX40" s="113"/>
      <c r="DY40" s="113"/>
      <c r="DZ40" s="113"/>
      <c r="EA40" s="113"/>
      <c r="EB40" s="114"/>
      <c r="EC40" s="115"/>
      <c r="ED40" s="113"/>
      <c r="EE40" s="113"/>
      <c r="EF40" s="113"/>
      <c r="EG40" s="113"/>
      <c r="EH40" s="113"/>
      <c r="EI40" s="113"/>
      <c r="EJ40" s="113"/>
      <c r="EK40" s="113"/>
    </row>
    <row r="41" spans="1:511" s="29" customFormat="1" ht="12.75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7"/>
      <c r="AG41" s="118"/>
      <c r="AH41" s="116"/>
      <c r="AI41" s="116"/>
      <c r="AJ41" s="116"/>
      <c r="AK41" s="116"/>
      <c r="AL41" s="116"/>
      <c r="AM41" s="117"/>
      <c r="AN41" s="118"/>
      <c r="AO41" s="116"/>
      <c r="AP41" s="116"/>
      <c r="AQ41" s="116"/>
      <c r="AR41" s="116"/>
      <c r="AS41" s="116"/>
      <c r="AT41" s="117"/>
      <c r="AU41" s="118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7"/>
      <c r="BK41" s="118" t="s">
        <v>31</v>
      </c>
      <c r="BL41" s="116"/>
      <c r="BM41" s="116"/>
      <c r="BN41" s="116"/>
      <c r="BO41" s="116"/>
      <c r="BP41" s="116"/>
      <c r="BQ41" s="117"/>
      <c r="BR41" s="118"/>
      <c r="BS41" s="116"/>
      <c r="BT41" s="116"/>
      <c r="BU41" s="116"/>
      <c r="BV41" s="116"/>
      <c r="BW41" s="116"/>
      <c r="BX41" s="116"/>
      <c r="BY41" s="116"/>
      <c r="BZ41" s="116"/>
      <c r="CA41" s="117"/>
      <c r="CB41" s="118"/>
      <c r="CC41" s="116"/>
      <c r="CD41" s="116"/>
      <c r="CE41" s="116"/>
      <c r="CF41" s="116"/>
      <c r="CG41" s="116"/>
      <c r="CH41" s="116"/>
      <c r="CI41" s="116"/>
      <c r="CJ41" s="116"/>
      <c r="CK41" s="117"/>
      <c r="CL41" s="118"/>
      <c r="CM41" s="116"/>
      <c r="CN41" s="116"/>
      <c r="CO41" s="116"/>
      <c r="CP41" s="116"/>
      <c r="CQ41" s="116"/>
      <c r="CR41" s="116"/>
      <c r="CS41" s="116"/>
      <c r="CT41" s="116"/>
      <c r="CU41" s="117"/>
      <c r="CV41" s="118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7"/>
      <c r="DT41" s="118"/>
      <c r="DU41" s="116"/>
      <c r="DV41" s="116"/>
      <c r="DW41" s="116"/>
      <c r="DX41" s="116"/>
      <c r="DY41" s="116"/>
      <c r="DZ41" s="116"/>
      <c r="EA41" s="116"/>
      <c r="EB41" s="117"/>
      <c r="EC41" s="118"/>
      <c r="ED41" s="116"/>
      <c r="EE41" s="116"/>
      <c r="EF41" s="116"/>
      <c r="EG41" s="116"/>
      <c r="EH41" s="116"/>
      <c r="EI41" s="116"/>
      <c r="EJ41" s="116"/>
      <c r="EK41" s="116"/>
    </row>
    <row r="42" spans="1:511" s="29" customFormat="1" ht="13.5" thickBot="1" x14ac:dyDescent="0.25">
      <c r="A42" s="131">
        <v>1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>
        <v>2</v>
      </c>
      <c r="AH42" s="124"/>
      <c r="AI42" s="124"/>
      <c r="AJ42" s="124"/>
      <c r="AK42" s="124"/>
      <c r="AL42" s="124"/>
      <c r="AM42" s="124"/>
      <c r="AN42" s="123">
        <v>3</v>
      </c>
      <c r="AO42" s="123"/>
      <c r="AP42" s="123"/>
      <c r="AQ42" s="123"/>
      <c r="AR42" s="123"/>
      <c r="AS42" s="123"/>
      <c r="AT42" s="123"/>
      <c r="AU42" s="123">
        <v>4</v>
      </c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>
        <v>5</v>
      </c>
      <c r="BL42" s="123"/>
      <c r="BM42" s="123"/>
      <c r="BN42" s="123"/>
      <c r="BO42" s="123"/>
      <c r="BP42" s="123"/>
      <c r="BQ42" s="123"/>
      <c r="BR42" s="123">
        <v>6</v>
      </c>
      <c r="BS42" s="123"/>
      <c r="BT42" s="123"/>
      <c r="BU42" s="123"/>
      <c r="BV42" s="123"/>
      <c r="BW42" s="123"/>
      <c r="BX42" s="123"/>
      <c r="BY42" s="123"/>
      <c r="BZ42" s="123"/>
      <c r="CA42" s="123"/>
      <c r="CB42" s="123">
        <v>7</v>
      </c>
      <c r="CC42" s="123"/>
      <c r="CD42" s="123"/>
      <c r="CE42" s="123"/>
      <c r="CF42" s="123"/>
      <c r="CG42" s="123"/>
      <c r="CH42" s="123"/>
      <c r="CI42" s="123"/>
      <c r="CJ42" s="123"/>
      <c r="CK42" s="123"/>
      <c r="CL42" s="123">
        <v>8</v>
      </c>
      <c r="CM42" s="123"/>
      <c r="CN42" s="123"/>
      <c r="CO42" s="123"/>
      <c r="CP42" s="123"/>
      <c r="CQ42" s="123"/>
      <c r="CR42" s="123"/>
      <c r="CS42" s="123"/>
      <c r="CT42" s="123"/>
      <c r="CU42" s="123"/>
      <c r="CV42" s="124">
        <v>9</v>
      </c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>
        <v>10</v>
      </c>
      <c r="DU42" s="124"/>
      <c r="DV42" s="124"/>
      <c r="DW42" s="124"/>
      <c r="DX42" s="124"/>
      <c r="DY42" s="124"/>
      <c r="DZ42" s="124"/>
      <c r="EA42" s="124"/>
      <c r="EB42" s="124"/>
      <c r="EC42" s="124">
        <v>11</v>
      </c>
      <c r="ED42" s="124"/>
      <c r="EE42" s="124"/>
      <c r="EF42" s="124"/>
      <c r="EG42" s="124"/>
      <c r="EH42" s="124"/>
      <c r="EI42" s="124"/>
      <c r="EJ42" s="124"/>
      <c r="EK42" s="112"/>
    </row>
    <row r="43" spans="1:511" s="29" customFormat="1" ht="12.75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125"/>
      <c r="AH43" s="125"/>
      <c r="AI43" s="125"/>
      <c r="AJ43" s="125"/>
      <c r="AK43" s="125"/>
      <c r="AL43" s="125"/>
      <c r="AM43" s="127"/>
      <c r="AN43" s="54" t="s">
        <v>44</v>
      </c>
      <c r="AO43" s="55"/>
      <c r="AP43" s="55"/>
      <c r="AQ43" s="55"/>
      <c r="AR43" s="55"/>
      <c r="AS43" s="55"/>
      <c r="AT43" s="55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50"/>
      <c r="BL43" s="150"/>
      <c r="BM43" s="150"/>
      <c r="BN43" s="150"/>
      <c r="BO43" s="150"/>
      <c r="BP43" s="150"/>
      <c r="BQ43" s="150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3"/>
      <c r="CV43" s="121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</row>
    <row r="44" spans="1:511" s="29" customFormat="1" ht="12.75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125"/>
      <c r="AH44" s="125"/>
      <c r="AI44" s="125"/>
      <c r="AJ44" s="125"/>
      <c r="AK44" s="125"/>
      <c r="AL44" s="125"/>
      <c r="AM44" s="127"/>
      <c r="AN44" s="57" t="s">
        <v>45</v>
      </c>
      <c r="AO44" s="58"/>
      <c r="AP44" s="58"/>
      <c r="AQ44" s="58"/>
      <c r="AR44" s="58"/>
      <c r="AS44" s="58"/>
      <c r="AT44" s="58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5"/>
      <c r="BL44" s="125"/>
      <c r="BM44" s="125"/>
      <c r="BN44" s="125"/>
      <c r="BO44" s="125"/>
      <c r="BP44" s="125"/>
      <c r="BQ44" s="125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52"/>
      <c r="CV44" s="121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</row>
    <row r="45" spans="1:511" s="29" customFormat="1" ht="13.5" thickBot="1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3" t="s">
        <v>42</v>
      </c>
      <c r="AH45" s="133"/>
      <c r="AI45" s="133"/>
      <c r="AJ45" s="133"/>
      <c r="AK45" s="133"/>
      <c r="AL45" s="133"/>
      <c r="AM45" s="133"/>
      <c r="AN45" s="134" t="s">
        <v>46</v>
      </c>
      <c r="AO45" s="135"/>
      <c r="AP45" s="135"/>
      <c r="AQ45" s="135"/>
      <c r="AR45" s="135"/>
      <c r="AS45" s="135"/>
      <c r="AT45" s="135"/>
      <c r="AU45" s="136" t="s">
        <v>43</v>
      </c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75" t="s">
        <v>43</v>
      </c>
      <c r="BL45" s="75"/>
      <c r="BM45" s="75"/>
      <c r="BN45" s="75"/>
      <c r="BO45" s="75"/>
      <c r="BP45" s="75"/>
      <c r="BQ45" s="75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9"/>
      <c r="CV45" s="140" t="s">
        <v>43</v>
      </c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 t="s">
        <v>43</v>
      </c>
      <c r="DU45" s="141"/>
      <c r="DV45" s="141"/>
      <c r="DW45" s="141"/>
      <c r="DX45" s="141"/>
      <c r="DY45" s="141"/>
      <c r="DZ45" s="141"/>
      <c r="EA45" s="141"/>
      <c r="EB45" s="141"/>
      <c r="EC45" s="141" t="s">
        <v>43</v>
      </c>
      <c r="ED45" s="141"/>
      <c r="EE45" s="141"/>
      <c r="EF45" s="141"/>
      <c r="EG45" s="141"/>
      <c r="EH45" s="141"/>
      <c r="EI45" s="141"/>
      <c r="EJ45" s="141"/>
      <c r="EK45" s="141"/>
    </row>
    <row r="46" spans="1:511" s="29" customFormat="1" ht="12.75" x14ac:dyDescent="0.2"/>
    <row r="47" spans="1:511" s="29" customFormat="1" ht="12.75" x14ac:dyDescent="0.2">
      <c r="A47" s="33" t="s">
        <v>49</v>
      </c>
    </row>
    <row r="48" spans="1:511" s="29" customFormat="1" ht="12.75" x14ac:dyDescent="0.2">
      <c r="A48" s="33" t="s">
        <v>54</v>
      </c>
      <c r="W48" s="60" t="str">
        <f>Лист1!O49</f>
        <v>Директор МУК ССП "Северный" СДК</v>
      </c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Q48" s="60" t="str">
        <f>Лист1!BB49</f>
        <v>Ю.В. Зенин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</row>
    <row r="49" spans="1:128" s="28" customFormat="1" ht="10.5" x14ac:dyDescent="0.2">
      <c r="W49" s="69" t="s">
        <v>50</v>
      </c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G49" s="69" t="s">
        <v>51</v>
      </c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Q49" s="69" t="s">
        <v>52</v>
      </c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</row>
    <row r="50" spans="1:128" s="29" customFormat="1" ht="12.75" x14ac:dyDescent="0.2">
      <c r="A50" s="33" t="s">
        <v>53</v>
      </c>
      <c r="W50" s="60" t="str">
        <f>Лист1!O52</f>
        <v>Бухгалтер</v>
      </c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G50" s="67" t="str">
        <f>Лист1!BB52</f>
        <v>О.А. Савина</v>
      </c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Q50" s="67" t="s">
        <v>475</v>
      </c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</row>
    <row r="51" spans="1:128" s="28" customFormat="1" ht="10.5" x14ac:dyDescent="0.2">
      <c r="W51" s="69" t="s">
        <v>50</v>
      </c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G51" s="69" t="s">
        <v>63</v>
      </c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Q51" s="69" t="s">
        <v>142</v>
      </c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</row>
    <row r="52" spans="1:128" s="29" customFormat="1" ht="12.75" x14ac:dyDescent="0.2">
      <c r="A52" s="27" t="s">
        <v>55</v>
      </c>
      <c r="B52" s="67" t="s">
        <v>490</v>
      </c>
      <c r="C52" s="67"/>
      <c r="D52" s="67"/>
      <c r="E52" s="33" t="s">
        <v>56</v>
      </c>
      <c r="G52" s="60" t="s">
        <v>457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>
        <v>20</v>
      </c>
      <c r="S52" s="61"/>
      <c r="T52" s="61"/>
      <c r="U52" s="62" t="s">
        <v>488</v>
      </c>
      <c r="V52" s="62"/>
      <c r="W52" s="62"/>
      <c r="X52" s="33" t="s">
        <v>14</v>
      </c>
    </row>
  </sheetData>
  <mergeCells count="295">
    <mergeCell ref="W49:BD49"/>
    <mergeCell ref="BG49:CN49"/>
    <mergeCell ref="CQ49:DX49"/>
    <mergeCell ref="BR45:CA45"/>
    <mergeCell ref="CB45:CK45"/>
    <mergeCell ref="CL45:CU45"/>
    <mergeCell ref="CV45:DS45"/>
    <mergeCell ref="DT45:EB45"/>
    <mergeCell ref="B52:D52"/>
    <mergeCell ref="G52:Q52"/>
    <mergeCell ref="R52:T52"/>
    <mergeCell ref="U52:W52"/>
    <mergeCell ref="W50:BD50"/>
    <mergeCell ref="BG50:CN50"/>
    <mergeCell ref="CQ50:DX50"/>
    <mergeCell ref="W51:BD51"/>
    <mergeCell ref="BG51:CN51"/>
    <mergeCell ref="CQ51:DX51"/>
    <mergeCell ref="EC45:EK45"/>
    <mergeCell ref="A45:AF45"/>
    <mergeCell ref="AG45:AM45"/>
    <mergeCell ref="AN45:AT45"/>
    <mergeCell ref="AU45:BJ45"/>
    <mergeCell ref="BK45:BQ45"/>
    <mergeCell ref="W48:BD48"/>
    <mergeCell ref="BG48:CN48"/>
    <mergeCell ref="CQ48:DX48"/>
    <mergeCell ref="CL44:CU44"/>
    <mergeCell ref="CV44:DS44"/>
    <mergeCell ref="DT44:EB44"/>
    <mergeCell ref="EC44:EK44"/>
    <mergeCell ref="CB43:CK43"/>
    <mergeCell ref="CL43:CU43"/>
    <mergeCell ref="CV43:DS43"/>
    <mergeCell ref="DT43:EB43"/>
    <mergeCell ref="EC43:EK43"/>
    <mergeCell ref="CL42:CU42"/>
    <mergeCell ref="CV42:DS42"/>
    <mergeCell ref="DT42:EB42"/>
    <mergeCell ref="EC42:EK42"/>
    <mergeCell ref="A43:AF43"/>
    <mergeCell ref="AG43:AM43"/>
    <mergeCell ref="AN43:AT43"/>
    <mergeCell ref="AU43:BJ43"/>
    <mergeCell ref="BK43:BQ43"/>
    <mergeCell ref="BR43:CA43"/>
    <mergeCell ref="A42:AF42"/>
    <mergeCell ref="AG42:AM42"/>
    <mergeCell ref="AN42:AT42"/>
    <mergeCell ref="AU42:BJ42"/>
    <mergeCell ref="BK42:BQ42"/>
    <mergeCell ref="BR42:CA42"/>
    <mergeCell ref="CB42:CK42"/>
    <mergeCell ref="A44:AF44"/>
    <mergeCell ref="AG44:AM44"/>
    <mergeCell ref="AN44:AT44"/>
    <mergeCell ref="AU44:BJ44"/>
    <mergeCell ref="BK44:BQ44"/>
    <mergeCell ref="BR44:CA44"/>
    <mergeCell ref="CB44:CK44"/>
    <mergeCell ref="DT40:EB40"/>
    <mergeCell ref="EC40:EK40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DT41:EB41"/>
    <mergeCell ref="EC41:EK41"/>
    <mergeCell ref="A40:AF40"/>
    <mergeCell ref="AG40:AM40"/>
    <mergeCell ref="AN40:AT40"/>
    <mergeCell ref="AU40:BJ40"/>
    <mergeCell ref="BK40:BQ40"/>
    <mergeCell ref="BR40:CA40"/>
    <mergeCell ref="CB40:CK40"/>
    <mergeCell ref="CL40:CU40"/>
    <mergeCell ref="CV40:DS40"/>
    <mergeCell ref="A36:EK36"/>
    <mergeCell ref="A34:AF34"/>
    <mergeCell ref="AG34:AM34"/>
    <mergeCell ref="AN34:AT34"/>
    <mergeCell ref="AU34:BJ34"/>
    <mergeCell ref="BK34:BQ34"/>
    <mergeCell ref="BR34:CA34"/>
    <mergeCell ref="CV38:EK38"/>
    <mergeCell ref="A39:AF39"/>
    <mergeCell ref="AG39:AM39"/>
    <mergeCell ref="AN39:AT39"/>
    <mergeCell ref="AU39:BQ39"/>
    <mergeCell ref="BR39:CA39"/>
    <mergeCell ref="CB39:CK39"/>
    <mergeCell ref="CL39:CU39"/>
    <mergeCell ref="CV39:DS39"/>
    <mergeCell ref="DT39:EB39"/>
    <mergeCell ref="A38:AF38"/>
    <mergeCell ref="AG38:AM38"/>
    <mergeCell ref="AN38:AT38"/>
    <mergeCell ref="AU38:CA38"/>
    <mergeCell ref="CB38:CK38"/>
    <mergeCell ref="CL38:CU38"/>
    <mergeCell ref="EC39:EK39"/>
    <mergeCell ref="CV31:DS31"/>
    <mergeCell ref="DT31:EB31"/>
    <mergeCell ref="EC31:EK31"/>
    <mergeCell ref="BR31:CA31"/>
    <mergeCell ref="CB34:CK34"/>
    <mergeCell ref="CL34:CU34"/>
    <mergeCell ref="CV34:DS34"/>
    <mergeCell ref="DT34:EB34"/>
    <mergeCell ref="EC34:EK34"/>
    <mergeCell ref="DT33:EB33"/>
    <mergeCell ref="EC33:EK33"/>
    <mergeCell ref="CB29:CK29"/>
    <mergeCell ref="CL29:CU29"/>
    <mergeCell ref="CV29:DS29"/>
    <mergeCell ref="DT29:EB29"/>
    <mergeCell ref="EC29:EK29"/>
    <mergeCell ref="BR29:CA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28:DS28"/>
    <mergeCell ref="DT28:EB28"/>
    <mergeCell ref="EC28:EK28"/>
    <mergeCell ref="CB27:CK27"/>
    <mergeCell ref="CL27:CU27"/>
    <mergeCell ref="CV27:DS27"/>
    <mergeCell ref="DT27:EB27"/>
    <mergeCell ref="EC27:EK27"/>
    <mergeCell ref="A30:AF30"/>
    <mergeCell ref="AG30:AM30"/>
    <mergeCell ref="AN30:AT30"/>
    <mergeCell ref="AU30:BJ30"/>
    <mergeCell ref="BK30:BQ30"/>
    <mergeCell ref="A29:AF29"/>
    <mergeCell ref="AG29:AM29"/>
    <mergeCell ref="AN29:AT29"/>
    <mergeCell ref="AU29:BJ29"/>
    <mergeCell ref="BK29:BQ29"/>
    <mergeCell ref="BR30:CA30"/>
    <mergeCell ref="CB30:CK30"/>
    <mergeCell ref="CL30:CU30"/>
    <mergeCell ref="CV30:DS30"/>
    <mergeCell ref="DT30:EB30"/>
    <mergeCell ref="EC30:EK30"/>
    <mergeCell ref="A28:AF28"/>
    <mergeCell ref="AG28:AM28"/>
    <mergeCell ref="AN28:AT28"/>
    <mergeCell ref="AU28:BJ28"/>
    <mergeCell ref="BK28:BQ28"/>
    <mergeCell ref="CL26:CU26"/>
    <mergeCell ref="CV26:DS26"/>
    <mergeCell ref="DT26:EB26"/>
    <mergeCell ref="EC26:EK26"/>
    <mergeCell ref="A27:AF27"/>
    <mergeCell ref="AG27:AM27"/>
    <mergeCell ref="AN27:AT27"/>
    <mergeCell ref="AU27:BJ27"/>
    <mergeCell ref="BK27:BQ27"/>
    <mergeCell ref="BR27:CA27"/>
    <mergeCell ref="A26:AF26"/>
    <mergeCell ref="AG26:AM26"/>
    <mergeCell ref="AN26:AT26"/>
    <mergeCell ref="AU26:BQ26"/>
    <mergeCell ref="BR26:CA26"/>
    <mergeCell ref="CB26:CK26"/>
    <mergeCell ref="BR28:CA28"/>
    <mergeCell ref="CB28:CK28"/>
    <mergeCell ref="CL28:CU28"/>
    <mergeCell ref="A21:AF21"/>
    <mergeCell ref="AG21:AM21"/>
    <mergeCell ref="AN21:AT21"/>
    <mergeCell ref="AU21:BJ21"/>
    <mergeCell ref="BK21:BQ21"/>
    <mergeCell ref="A23:EK23"/>
    <mergeCell ref="A25:AF25"/>
    <mergeCell ref="AG25:AM25"/>
    <mergeCell ref="AN25:AT25"/>
    <mergeCell ref="AU25:CA25"/>
    <mergeCell ref="CB25:CK25"/>
    <mergeCell ref="CL25:CU25"/>
    <mergeCell ref="CV25:EK25"/>
    <mergeCell ref="BR21:CA21"/>
    <mergeCell ref="CB21:CK21"/>
    <mergeCell ref="CL21:CU21"/>
    <mergeCell ref="CV21:DS21"/>
    <mergeCell ref="DT21:EB21"/>
    <mergeCell ref="EC21:EK21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A33:AF33"/>
    <mergeCell ref="AG33:AM33"/>
    <mergeCell ref="AN33:AT33"/>
    <mergeCell ref="AU33:BJ33"/>
    <mergeCell ref="BK33:BQ33"/>
    <mergeCell ref="BR33:CA33"/>
    <mergeCell ref="CB33:CK33"/>
    <mergeCell ref="CL33:CU33"/>
    <mergeCell ref="CV33:DS33"/>
  </mergeCells>
  <pageMargins left="0.59055118110236227" right="0.39370078740157483" top="0.78740157480314965" bottom="0.39370078740157483" header="0.27559055118110237" footer="0.27559055118110237"/>
  <pageSetup paperSize="9" scale="2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62"/>
  <sheetViews>
    <sheetView topLeftCell="A13" workbookViewId="0">
      <selection activeCell="CH4" sqref="CH1:CH1048576"/>
    </sheetView>
  </sheetViews>
  <sheetFormatPr defaultColWidth="1.42578125" defaultRowHeight="15.75" x14ac:dyDescent="0.25"/>
  <cols>
    <col min="1" max="41" width="1.42578125" style="1"/>
    <col min="42" max="42" width="0.7109375" style="1" customWidth="1"/>
    <col min="43" max="44" width="1.42578125" style="1" hidden="1" customWidth="1"/>
    <col min="45" max="48" width="1.42578125" style="1"/>
    <col min="49" max="49" width="1" style="1" customWidth="1"/>
    <col min="50" max="50" width="1.42578125" style="1" hidden="1" customWidth="1"/>
    <col min="51" max="54" width="1.42578125" style="1"/>
    <col min="55" max="55" width="1.140625" style="1" customWidth="1"/>
    <col min="56" max="56" width="1.42578125" style="1" hidden="1" customWidth="1"/>
    <col min="57" max="61" width="1.42578125" style="1"/>
    <col min="62" max="62" width="0.5703125" style="1" customWidth="1"/>
    <col min="63" max="63" width="1.42578125" style="1" hidden="1" customWidth="1"/>
    <col min="64" max="66" width="1.42578125" style="1" customWidth="1"/>
    <col min="67" max="74" width="1.42578125" style="1"/>
    <col min="75" max="75" width="0.140625" style="1" customWidth="1"/>
    <col min="76" max="84" width="1.42578125" style="1"/>
    <col min="85" max="85" width="1.42578125" style="1" customWidth="1"/>
    <col min="86" max="86" width="1.42578125" style="1" hidden="1" customWidth="1"/>
    <col min="87" max="88" width="1.42578125" style="1"/>
    <col min="89" max="89" width="1.140625" style="1" customWidth="1"/>
    <col min="90" max="91" width="1.42578125" style="1" hidden="1" customWidth="1"/>
    <col min="92" max="126" width="1.42578125" style="1"/>
    <col min="127" max="127" width="1.28515625" style="1" customWidth="1"/>
    <col min="128" max="130" width="1.42578125" style="1" hidden="1" customWidth="1"/>
    <col min="131" max="136" width="1.42578125" style="1"/>
    <col min="137" max="137" width="0.42578125" style="1" customWidth="1"/>
    <col min="138" max="140" width="1.42578125" style="1" hidden="1" customWidth="1"/>
    <col min="141" max="16384" width="1.42578125" style="1"/>
  </cols>
  <sheetData>
    <row r="1" spans="1:141" x14ac:dyDescent="0.25">
      <c r="A1" s="52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s="13" customFormat="1" ht="12.7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</row>
    <row r="3" spans="1:141" s="13" customFormat="1" ht="13.5" thickBot="1" x14ac:dyDescent="0.25"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13" customFormat="1" ht="12.75" x14ac:dyDescent="0.2">
      <c r="A4" s="6"/>
      <c r="BL4" s="11" t="s">
        <v>13</v>
      </c>
      <c r="BM4" s="60" t="s">
        <v>457</v>
      </c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>
        <v>20</v>
      </c>
      <c r="BY4" s="61"/>
      <c r="BZ4" s="61"/>
      <c r="CA4" s="62" t="s">
        <v>488</v>
      </c>
      <c r="CB4" s="62"/>
      <c r="CC4" s="62"/>
      <c r="CD4" s="6" t="s">
        <v>14</v>
      </c>
      <c r="DU4" s="11" t="s">
        <v>7</v>
      </c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41" s="13" customFormat="1" ht="12.75" x14ac:dyDescent="0.2">
      <c r="A5" s="6"/>
      <c r="DU5" s="11" t="s">
        <v>8</v>
      </c>
      <c r="DW5" s="95" t="s">
        <v>468</v>
      </c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7"/>
    </row>
    <row r="6" spans="1:141" s="13" customFormat="1" ht="12.75" x14ac:dyDescent="0.2">
      <c r="A6" s="6"/>
      <c r="DU6" s="11" t="s">
        <v>9</v>
      </c>
      <c r="DW6" s="57" t="s">
        <v>469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13" customFormat="1" ht="25.5" customHeight="1" x14ac:dyDescent="0.2">
      <c r="A7" s="6" t="s">
        <v>15</v>
      </c>
      <c r="Z7" s="154" t="str">
        <f>Лист1!P19</f>
        <v>Муниципальное Учереждение Культуры Северного Сельского Поселения "Северный" Сельский Дом" Культуры</v>
      </c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U7" s="11" t="s">
        <v>10</v>
      </c>
      <c r="DW7" s="98" t="s">
        <v>465</v>
      </c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100"/>
    </row>
    <row r="8" spans="1:141" s="13" customFormat="1" ht="12.75" x14ac:dyDescent="0.2">
      <c r="A8" s="6" t="s">
        <v>16</v>
      </c>
      <c r="DU8" s="11"/>
      <c r="DW8" s="57" t="s">
        <v>466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13" customFormat="1" ht="12.75" x14ac:dyDescent="0.2">
      <c r="A9" s="6" t="s">
        <v>17</v>
      </c>
      <c r="Z9" s="60" t="str">
        <f>Лист1!P24</f>
        <v xml:space="preserve">Администрация Северного сельского поселения 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11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13" customFormat="1" ht="12.75" x14ac:dyDescent="0.2">
      <c r="A10" s="6" t="s">
        <v>18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11" t="s">
        <v>12</v>
      </c>
      <c r="DW10" s="95" t="s">
        <v>470</v>
      </c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7"/>
    </row>
    <row r="11" spans="1:141" s="13" customFormat="1" ht="13.5" thickBot="1" x14ac:dyDescent="0.25">
      <c r="A11" s="6" t="s">
        <v>19</v>
      </c>
      <c r="DU11" s="11"/>
      <c r="DW11" s="74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6"/>
    </row>
    <row r="12" spans="1:141" s="13" customFormat="1" ht="12.75" x14ac:dyDescent="0.2">
      <c r="DU12" s="11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s="13" customFormat="1" ht="12.75" customHeight="1" x14ac:dyDescent="0.2">
      <c r="A13" s="108" t="s">
        <v>66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10" t="s">
        <v>22</v>
      </c>
      <c r="AA13" s="108"/>
      <c r="AB13" s="108"/>
      <c r="AC13" s="108"/>
      <c r="AD13" s="109"/>
      <c r="AE13" s="108" t="s">
        <v>67</v>
      </c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10" t="s">
        <v>70</v>
      </c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9"/>
      <c r="BN13" s="110" t="s">
        <v>73</v>
      </c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9"/>
      <c r="DD13" s="110" t="s">
        <v>419</v>
      </c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10" t="s">
        <v>95</v>
      </c>
      <c r="DS13" s="108"/>
      <c r="DT13" s="108"/>
      <c r="DU13" s="108"/>
      <c r="DV13" s="108"/>
      <c r="DW13" s="108"/>
      <c r="DX13" s="108"/>
      <c r="DY13" s="108"/>
      <c r="DZ13" s="108"/>
      <c r="EA13" s="109"/>
      <c r="EB13" s="108" t="s">
        <v>97</v>
      </c>
      <c r="EC13" s="108"/>
      <c r="ED13" s="108"/>
      <c r="EE13" s="108"/>
      <c r="EF13" s="108"/>
      <c r="EG13" s="108"/>
      <c r="EH13" s="108"/>
      <c r="EI13" s="108"/>
      <c r="EJ13" s="108"/>
      <c r="EK13" s="108"/>
    </row>
    <row r="14" spans="1:141" s="13" customFormat="1" ht="12.75" customHeight="1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5" t="s">
        <v>25</v>
      </c>
      <c r="AA14" s="113"/>
      <c r="AB14" s="113"/>
      <c r="AC14" s="113"/>
      <c r="AD14" s="114"/>
      <c r="AE14" s="113" t="s">
        <v>68</v>
      </c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5" t="s">
        <v>71</v>
      </c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4"/>
      <c r="BN14" s="115" t="s">
        <v>74</v>
      </c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4"/>
      <c r="DD14" s="115" t="s">
        <v>456</v>
      </c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5" t="s">
        <v>96</v>
      </c>
      <c r="DS14" s="113"/>
      <c r="DT14" s="113"/>
      <c r="DU14" s="113"/>
      <c r="DV14" s="113"/>
      <c r="DW14" s="113"/>
      <c r="DX14" s="113"/>
      <c r="DY14" s="113"/>
      <c r="DZ14" s="113"/>
      <c r="EA14" s="114"/>
      <c r="EB14" s="113" t="s">
        <v>98</v>
      </c>
      <c r="EC14" s="113"/>
      <c r="ED14" s="113"/>
      <c r="EE14" s="113"/>
      <c r="EF14" s="113"/>
      <c r="EG14" s="113"/>
      <c r="EH14" s="113"/>
      <c r="EI14" s="113"/>
      <c r="EJ14" s="113"/>
      <c r="EK14" s="113"/>
    </row>
    <row r="15" spans="1:141" s="13" customFormat="1" ht="12.75" customHeight="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5"/>
      <c r="AA15" s="113"/>
      <c r="AB15" s="113"/>
      <c r="AC15" s="113"/>
      <c r="AD15" s="114"/>
      <c r="AE15" s="113" t="s">
        <v>69</v>
      </c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59" t="s">
        <v>72</v>
      </c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157"/>
      <c r="BH15" s="157"/>
      <c r="BI15" s="157"/>
      <c r="BJ15" s="157"/>
      <c r="BK15" s="157"/>
      <c r="BL15" s="157"/>
      <c r="BM15" s="158"/>
      <c r="BN15" s="115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7"/>
      <c r="DD15" s="159" t="s">
        <v>420</v>
      </c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171"/>
      <c r="DR15" s="115"/>
      <c r="DS15" s="113"/>
      <c r="DT15" s="113"/>
      <c r="DU15" s="113"/>
      <c r="DV15" s="113"/>
      <c r="DW15" s="113"/>
      <c r="DX15" s="113"/>
      <c r="DY15" s="113"/>
      <c r="DZ15" s="113"/>
      <c r="EA15" s="114"/>
      <c r="EB15" s="113" t="s">
        <v>99</v>
      </c>
      <c r="EC15" s="113"/>
      <c r="ED15" s="113"/>
      <c r="EE15" s="113"/>
      <c r="EF15" s="113"/>
      <c r="EG15" s="113"/>
      <c r="EH15" s="113"/>
      <c r="EI15" s="113"/>
      <c r="EJ15" s="113"/>
      <c r="EK15" s="113"/>
    </row>
    <row r="16" spans="1:141" s="13" customFormat="1" ht="12.75" customHeigh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5"/>
      <c r="AA16" s="113"/>
      <c r="AB16" s="113"/>
      <c r="AC16" s="113"/>
      <c r="AD16" s="114"/>
      <c r="AE16" s="110" t="s">
        <v>32</v>
      </c>
      <c r="AF16" s="108"/>
      <c r="AG16" s="108"/>
      <c r="AH16" s="108"/>
      <c r="AI16" s="108"/>
      <c r="AJ16" s="108"/>
      <c r="AK16" s="109"/>
      <c r="AL16" s="110" t="s">
        <v>84</v>
      </c>
      <c r="AM16" s="108"/>
      <c r="AN16" s="108"/>
      <c r="AO16" s="108"/>
      <c r="AP16" s="108"/>
      <c r="AQ16" s="108"/>
      <c r="AR16" s="109"/>
      <c r="AS16" s="108" t="s">
        <v>76</v>
      </c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10" t="s">
        <v>77</v>
      </c>
      <c r="BH16" s="108"/>
      <c r="BI16" s="108"/>
      <c r="BJ16" s="108"/>
      <c r="BK16" s="108"/>
      <c r="BL16" s="108"/>
      <c r="BM16" s="109"/>
      <c r="BN16" s="110" t="s">
        <v>32</v>
      </c>
      <c r="BO16" s="108"/>
      <c r="BP16" s="108"/>
      <c r="BQ16" s="108"/>
      <c r="BR16" s="108"/>
      <c r="BS16" s="108"/>
      <c r="BT16" s="109"/>
      <c r="BU16" s="110" t="s">
        <v>84</v>
      </c>
      <c r="BV16" s="108"/>
      <c r="BW16" s="108"/>
      <c r="BX16" s="108"/>
      <c r="BY16" s="108"/>
      <c r="BZ16" s="108"/>
      <c r="CA16" s="109"/>
      <c r="CB16" s="113" t="s">
        <v>75</v>
      </c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0" t="s">
        <v>93</v>
      </c>
      <c r="DE16" s="108"/>
      <c r="DF16" s="108"/>
      <c r="DG16" s="108"/>
      <c r="DH16" s="108"/>
      <c r="DI16" s="108"/>
      <c r="DJ16" s="109"/>
      <c r="DK16" s="110" t="s">
        <v>94</v>
      </c>
      <c r="DL16" s="108"/>
      <c r="DM16" s="108"/>
      <c r="DN16" s="108"/>
      <c r="DO16" s="108"/>
      <c r="DP16" s="108"/>
      <c r="DQ16" s="109"/>
      <c r="DR16" s="115"/>
      <c r="DS16" s="113"/>
      <c r="DT16" s="113"/>
      <c r="DU16" s="113"/>
      <c r="DV16" s="113"/>
      <c r="DW16" s="113"/>
      <c r="DX16" s="113"/>
      <c r="DY16" s="113"/>
      <c r="DZ16" s="113"/>
      <c r="EA16" s="114"/>
      <c r="EB16" s="113" t="s">
        <v>100</v>
      </c>
      <c r="EC16" s="113"/>
      <c r="ED16" s="113"/>
      <c r="EE16" s="113"/>
      <c r="EF16" s="113"/>
      <c r="EG16" s="113"/>
      <c r="EH16" s="113"/>
      <c r="EI16" s="113"/>
      <c r="EJ16" s="113"/>
      <c r="EK16" s="113"/>
    </row>
    <row r="17" spans="1:141" s="13" customFormat="1" ht="12.75" customHeight="1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5"/>
      <c r="AA17" s="113"/>
      <c r="AB17" s="113"/>
      <c r="AC17" s="113"/>
      <c r="AD17" s="114"/>
      <c r="AE17" s="115"/>
      <c r="AF17" s="113"/>
      <c r="AG17" s="113"/>
      <c r="AH17" s="113"/>
      <c r="AI17" s="113"/>
      <c r="AJ17" s="113"/>
      <c r="AK17" s="114"/>
      <c r="AL17" s="115" t="s">
        <v>85</v>
      </c>
      <c r="AM17" s="113"/>
      <c r="AN17" s="113"/>
      <c r="AO17" s="113"/>
      <c r="AP17" s="113"/>
      <c r="AQ17" s="113"/>
      <c r="AR17" s="114"/>
      <c r="AS17" s="110" t="s">
        <v>81</v>
      </c>
      <c r="AT17" s="108"/>
      <c r="AU17" s="108"/>
      <c r="AV17" s="108"/>
      <c r="AW17" s="108"/>
      <c r="AX17" s="108"/>
      <c r="AY17" s="108"/>
      <c r="AZ17" s="110" t="s">
        <v>79</v>
      </c>
      <c r="BA17" s="108"/>
      <c r="BB17" s="108"/>
      <c r="BC17" s="108"/>
      <c r="BD17" s="108"/>
      <c r="BE17" s="108"/>
      <c r="BF17" s="109"/>
      <c r="BG17" s="115" t="s">
        <v>78</v>
      </c>
      <c r="BH17" s="113"/>
      <c r="BI17" s="113"/>
      <c r="BJ17" s="113"/>
      <c r="BK17" s="113"/>
      <c r="BL17" s="113"/>
      <c r="BM17" s="114"/>
      <c r="BN17" s="115"/>
      <c r="BO17" s="113"/>
      <c r="BP17" s="113"/>
      <c r="BQ17" s="113"/>
      <c r="BR17" s="113"/>
      <c r="BS17" s="113"/>
      <c r="BT17" s="114"/>
      <c r="BU17" s="115" t="s">
        <v>85</v>
      </c>
      <c r="BV17" s="113"/>
      <c r="BW17" s="113"/>
      <c r="BX17" s="113"/>
      <c r="BY17" s="113"/>
      <c r="BZ17" s="113"/>
      <c r="CA17" s="114"/>
      <c r="CB17" s="110" t="s">
        <v>88</v>
      </c>
      <c r="CC17" s="108"/>
      <c r="CD17" s="108"/>
      <c r="CE17" s="108"/>
      <c r="CF17" s="108"/>
      <c r="CG17" s="108"/>
      <c r="CH17" s="109"/>
      <c r="CI17" s="110" t="s">
        <v>90</v>
      </c>
      <c r="CJ17" s="108"/>
      <c r="CK17" s="108"/>
      <c r="CL17" s="108"/>
      <c r="CM17" s="108"/>
      <c r="CN17" s="108"/>
      <c r="CO17" s="109"/>
      <c r="CP17" s="110" t="s">
        <v>91</v>
      </c>
      <c r="CQ17" s="108"/>
      <c r="CR17" s="108"/>
      <c r="CS17" s="108"/>
      <c r="CT17" s="108"/>
      <c r="CU17" s="108"/>
      <c r="CV17" s="109"/>
      <c r="CW17" s="110" t="s">
        <v>92</v>
      </c>
      <c r="CX17" s="108"/>
      <c r="CY17" s="108"/>
      <c r="CZ17" s="108"/>
      <c r="DA17" s="108"/>
      <c r="DB17" s="108"/>
      <c r="DC17" s="109"/>
      <c r="DD17" s="115" t="s">
        <v>60</v>
      </c>
      <c r="DE17" s="113"/>
      <c r="DF17" s="113"/>
      <c r="DG17" s="113"/>
      <c r="DH17" s="113"/>
      <c r="DI17" s="113"/>
      <c r="DJ17" s="114"/>
      <c r="DK17" s="115"/>
      <c r="DL17" s="113"/>
      <c r="DM17" s="113"/>
      <c r="DN17" s="113"/>
      <c r="DO17" s="113"/>
      <c r="DP17" s="113"/>
      <c r="DQ17" s="114"/>
      <c r="DR17" s="115"/>
      <c r="DS17" s="113"/>
      <c r="DT17" s="113"/>
      <c r="DU17" s="113"/>
      <c r="DV17" s="113"/>
      <c r="DW17" s="113"/>
      <c r="DX17" s="113"/>
      <c r="DY17" s="113"/>
      <c r="DZ17" s="113"/>
      <c r="EA17" s="114"/>
      <c r="EB17" s="113" t="s">
        <v>101</v>
      </c>
      <c r="EC17" s="113"/>
      <c r="ED17" s="113"/>
      <c r="EE17" s="113"/>
      <c r="EF17" s="113"/>
      <c r="EG17" s="113"/>
      <c r="EH17" s="113"/>
      <c r="EI17" s="113"/>
      <c r="EJ17" s="113"/>
      <c r="EK17" s="113"/>
    </row>
    <row r="18" spans="1:141" s="13" customFormat="1" ht="12.75" customHeight="1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5"/>
      <c r="AA18" s="113"/>
      <c r="AB18" s="113"/>
      <c r="AC18" s="113"/>
      <c r="AD18" s="114"/>
      <c r="AE18" s="115"/>
      <c r="AF18" s="113"/>
      <c r="AG18" s="113"/>
      <c r="AH18" s="113"/>
      <c r="AI18" s="113"/>
      <c r="AJ18" s="113"/>
      <c r="AK18" s="114"/>
      <c r="AL18" s="115" t="s">
        <v>86</v>
      </c>
      <c r="AM18" s="113"/>
      <c r="AN18" s="113"/>
      <c r="AO18" s="113"/>
      <c r="AP18" s="113"/>
      <c r="AQ18" s="113"/>
      <c r="AR18" s="114"/>
      <c r="AS18" s="115" t="s">
        <v>82</v>
      </c>
      <c r="AT18" s="113"/>
      <c r="AU18" s="113"/>
      <c r="AV18" s="113"/>
      <c r="AW18" s="113"/>
      <c r="AX18" s="113"/>
      <c r="AY18" s="113"/>
      <c r="AZ18" s="156" t="s">
        <v>80</v>
      </c>
      <c r="BA18" s="157"/>
      <c r="BB18" s="157"/>
      <c r="BC18" s="157"/>
      <c r="BD18" s="157"/>
      <c r="BE18" s="157"/>
      <c r="BF18" s="158"/>
      <c r="BG18" s="115"/>
      <c r="BH18" s="113"/>
      <c r="BI18" s="113"/>
      <c r="BJ18" s="113"/>
      <c r="BK18" s="113"/>
      <c r="BL18" s="113"/>
      <c r="BM18" s="114"/>
      <c r="BN18" s="115"/>
      <c r="BO18" s="113"/>
      <c r="BP18" s="113"/>
      <c r="BQ18" s="113"/>
      <c r="BR18" s="113"/>
      <c r="BS18" s="113"/>
      <c r="BT18" s="114"/>
      <c r="BU18" s="115" t="s">
        <v>86</v>
      </c>
      <c r="BV18" s="113"/>
      <c r="BW18" s="113"/>
      <c r="BX18" s="113"/>
      <c r="BY18" s="113"/>
      <c r="BZ18" s="113"/>
      <c r="CA18" s="114"/>
      <c r="CB18" s="115" t="s">
        <v>78</v>
      </c>
      <c r="CC18" s="113"/>
      <c r="CD18" s="113"/>
      <c r="CE18" s="113"/>
      <c r="CF18" s="113"/>
      <c r="CG18" s="113"/>
      <c r="CH18" s="114"/>
      <c r="CI18" s="115" t="s">
        <v>78</v>
      </c>
      <c r="CJ18" s="113"/>
      <c r="CK18" s="113"/>
      <c r="CL18" s="113"/>
      <c r="CM18" s="113"/>
      <c r="CN18" s="113"/>
      <c r="CO18" s="114"/>
      <c r="CP18" s="115" t="s">
        <v>78</v>
      </c>
      <c r="CQ18" s="113"/>
      <c r="CR18" s="113"/>
      <c r="CS18" s="113"/>
      <c r="CT18" s="113"/>
      <c r="CU18" s="113"/>
      <c r="CV18" s="114"/>
      <c r="CW18" s="115" t="s">
        <v>78</v>
      </c>
      <c r="CX18" s="113"/>
      <c r="CY18" s="113"/>
      <c r="CZ18" s="113"/>
      <c r="DA18" s="113"/>
      <c r="DB18" s="113"/>
      <c r="DC18" s="114"/>
      <c r="DD18" s="115"/>
      <c r="DE18" s="113"/>
      <c r="DF18" s="113"/>
      <c r="DG18" s="113"/>
      <c r="DH18" s="113"/>
      <c r="DI18" s="113"/>
      <c r="DJ18" s="114"/>
      <c r="DK18" s="115"/>
      <c r="DL18" s="113"/>
      <c r="DM18" s="113"/>
      <c r="DN18" s="113"/>
      <c r="DO18" s="113"/>
      <c r="DP18" s="113"/>
      <c r="DQ18" s="114"/>
      <c r="DR18" s="115"/>
      <c r="DS18" s="113"/>
      <c r="DT18" s="113"/>
      <c r="DU18" s="113"/>
      <c r="DV18" s="113"/>
      <c r="DW18" s="113"/>
      <c r="DX18" s="113"/>
      <c r="DY18" s="113"/>
      <c r="DZ18" s="113"/>
      <c r="EA18" s="114"/>
      <c r="EB18" s="113" t="s">
        <v>102</v>
      </c>
      <c r="EC18" s="113"/>
      <c r="ED18" s="113"/>
      <c r="EE18" s="113"/>
      <c r="EF18" s="113"/>
      <c r="EG18" s="113"/>
      <c r="EH18" s="113"/>
      <c r="EI18" s="113"/>
      <c r="EJ18" s="113"/>
      <c r="EK18" s="113"/>
    </row>
    <row r="19" spans="1:141" s="13" customFormat="1" ht="12.75" customHeight="1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8"/>
      <c r="AA19" s="116"/>
      <c r="AB19" s="116"/>
      <c r="AC19" s="116"/>
      <c r="AD19" s="117"/>
      <c r="AE19" s="118"/>
      <c r="AF19" s="116"/>
      <c r="AG19" s="116"/>
      <c r="AH19" s="116"/>
      <c r="AI19" s="116"/>
      <c r="AJ19" s="116"/>
      <c r="AK19" s="117"/>
      <c r="AL19" s="118" t="s">
        <v>87</v>
      </c>
      <c r="AM19" s="116"/>
      <c r="AN19" s="116"/>
      <c r="AO19" s="116"/>
      <c r="AP19" s="116"/>
      <c r="AQ19" s="116"/>
      <c r="AR19" s="117"/>
      <c r="AS19" s="159" t="s">
        <v>83</v>
      </c>
      <c r="AT19" s="60"/>
      <c r="AU19" s="60"/>
      <c r="AV19" s="60"/>
      <c r="AW19" s="60"/>
      <c r="AX19" s="60"/>
      <c r="AY19" s="60"/>
      <c r="AZ19" s="118"/>
      <c r="BA19" s="116"/>
      <c r="BB19" s="116"/>
      <c r="BC19" s="116"/>
      <c r="BD19" s="116"/>
      <c r="BE19" s="116"/>
      <c r="BF19" s="117"/>
      <c r="BG19" s="118"/>
      <c r="BH19" s="116"/>
      <c r="BI19" s="116"/>
      <c r="BJ19" s="116"/>
      <c r="BK19" s="116"/>
      <c r="BL19" s="116"/>
      <c r="BM19" s="117"/>
      <c r="BN19" s="118"/>
      <c r="BO19" s="116"/>
      <c r="BP19" s="116"/>
      <c r="BQ19" s="116"/>
      <c r="BR19" s="116"/>
      <c r="BS19" s="116"/>
      <c r="BT19" s="117"/>
      <c r="BU19" s="118" t="s">
        <v>87</v>
      </c>
      <c r="BV19" s="116"/>
      <c r="BW19" s="116"/>
      <c r="BX19" s="116"/>
      <c r="BY19" s="116"/>
      <c r="BZ19" s="116"/>
      <c r="CA19" s="117"/>
      <c r="CB19" s="118" t="s">
        <v>89</v>
      </c>
      <c r="CC19" s="116"/>
      <c r="CD19" s="116"/>
      <c r="CE19" s="116"/>
      <c r="CF19" s="116"/>
      <c r="CG19" s="116"/>
      <c r="CH19" s="117"/>
      <c r="CI19" s="118" t="s">
        <v>89</v>
      </c>
      <c r="CJ19" s="116"/>
      <c r="CK19" s="116"/>
      <c r="CL19" s="116"/>
      <c r="CM19" s="116"/>
      <c r="CN19" s="116"/>
      <c r="CO19" s="117"/>
      <c r="CP19" s="118" t="s">
        <v>89</v>
      </c>
      <c r="CQ19" s="116"/>
      <c r="CR19" s="116"/>
      <c r="CS19" s="116"/>
      <c r="CT19" s="116"/>
      <c r="CU19" s="116"/>
      <c r="CV19" s="117"/>
      <c r="CW19" s="118" t="s">
        <v>89</v>
      </c>
      <c r="CX19" s="116"/>
      <c r="CY19" s="116"/>
      <c r="CZ19" s="116"/>
      <c r="DA19" s="116"/>
      <c r="DB19" s="116"/>
      <c r="DC19" s="117"/>
      <c r="DD19" s="118"/>
      <c r="DE19" s="116"/>
      <c r="DF19" s="116"/>
      <c r="DG19" s="116"/>
      <c r="DH19" s="116"/>
      <c r="DI19" s="116"/>
      <c r="DJ19" s="117"/>
      <c r="DK19" s="118"/>
      <c r="DL19" s="116"/>
      <c r="DM19" s="116"/>
      <c r="DN19" s="116"/>
      <c r="DO19" s="116"/>
      <c r="DP19" s="116"/>
      <c r="DQ19" s="117"/>
      <c r="DR19" s="118"/>
      <c r="DS19" s="116"/>
      <c r="DT19" s="116"/>
      <c r="DU19" s="116"/>
      <c r="DV19" s="116"/>
      <c r="DW19" s="116"/>
      <c r="DX19" s="116"/>
      <c r="DY19" s="116"/>
      <c r="DZ19" s="116"/>
      <c r="EA19" s="117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</row>
    <row r="20" spans="1:141" s="13" customFormat="1" ht="13.5" thickBot="1" x14ac:dyDescent="0.25">
      <c r="A20" s="131">
        <v>1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3">
        <v>2</v>
      </c>
      <c r="AA20" s="123"/>
      <c r="AB20" s="123"/>
      <c r="AC20" s="123"/>
      <c r="AD20" s="123"/>
      <c r="AE20" s="123">
        <v>3</v>
      </c>
      <c r="AF20" s="123"/>
      <c r="AG20" s="123"/>
      <c r="AH20" s="123"/>
      <c r="AI20" s="123"/>
      <c r="AJ20" s="123"/>
      <c r="AK20" s="123"/>
      <c r="AL20" s="123">
        <v>4</v>
      </c>
      <c r="AM20" s="123"/>
      <c r="AN20" s="123"/>
      <c r="AO20" s="123"/>
      <c r="AP20" s="123"/>
      <c r="AQ20" s="123"/>
      <c r="AR20" s="123"/>
      <c r="AS20" s="123">
        <v>5</v>
      </c>
      <c r="AT20" s="123"/>
      <c r="AU20" s="123"/>
      <c r="AV20" s="123"/>
      <c r="AW20" s="123"/>
      <c r="AX20" s="123"/>
      <c r="AY20" s="123"/>
      <c r="AZ20" s="123">
        <v>6</v>
      </c>
      <c r="BA20" s="123"/>
      <c r="BB20" s="123"/>
      <c r="BC20" s="123"/>
      <c r="BD20" s="123"/>
      <c r="BE20" s="123"/>
      <c r="BF20" s="123"/>
      <c r="BG20" s="123">
        <v>7</v>
      </c>
      <c r="BH20" s="123"/>
      <c r="BI20" s="123"/>
      <c r="BJ20" s="123"/>
      <c r="BK20" s="123"/>
      <c r="BL20" s="123"/>
      <c r="BM20" s="123"/>
      <c r="BN20" s="123">
        <v>8</v>
      </c>
      <c r="BO20" s="123"/>
      <c r="BP20" s="123"/>
      <c r="BQ20" s="123"/>
      <c r="BR20" s="123"/>
      <c r="BS20" s="123"/>
      <c r="BT20" s="123"/>
      <c r="BU20" s="123">
        <v>9</v>
      </c>
      <c r="BV20" s="123"/>
      <c r="BW20" s="123"/>
      <c r="BX20" s="123"/>
      <c r="BY20" s="123"/>
      <c r="BZ20" s="123"/>
      <c r="CA20" s="123"/>
      <c r="CB20" s="123">
        <v>10</v>
      </c>
      <c r="CC20" s="123"/>
      <c r="CD20" s="123"/>
      <c r="CE20" s="123"/>
      <c r="CF20" s="123"/>
      <c r="CG20" s="123"/>
      <c r="CH20" s="123"/>
      <c r="CI20" s="123">
        <v>11</v>
      </c>
      <c r="CJ20" s="123"/>
      <c r="CK20" s="123"/>
      <c r="CL20" s="123"/>
      <c r="CM20" s="123"/>
      <c r="CN20" s="123"/>
      <c r="CO20" s="123"/>
      <c r="CP20" s="123">
        <v>12</v>
      </c>
      <c r="CQ20" s="123"/>
      <c r="CR20" s="123"/>
      <c r="CS20" s="123"/>
      <c r="CT20" s="123"/>
      <c r="CU20" s="123"/>
      <c r="CV20" s="123"/>
      <c r="CW20" s="123">
        <v>13</v>
      </c>
      <c r="CX20" s="123"/>
      <c r="CY20" s="123"/>
      <c r="CZ20" s="123"/>
      <c r="DA20" s="123"/>
      <c r="DB20" s="123"/>
      <c r="DC20" s="123"/>
      <c r="DD20" s="123">
        <v>14</v>
      </c>
      <c r="DE20" s="123"/>
      <c r="DF20" s="123"/>
      <c r="DG20" s="123"/>
      <c r="DH20" s="123"/>
      <c r="DI20" s="123"/>
      <c r="DJ20" s="123"/>
      <c r="DK20" s="123">
        <v>15</v>
      </c>
      <c r="DL20" s="123"/>
      <c r="DM20" s="123"/>
      <c r="DN20" s="123"/>
      <c r="DO20" s="123"/>
      <c r="DP20" s="123"/>
      <c r="DQ20" s="123"/>
      <c r="DR20" s="123">
        <v>16</v>
      </c>
      <c r="DS20" s="123"/>
      <c r="DT20" s="123"/>
      <c r="DU20" s="123"/>
      <c r="DV20" s="123"/>
      <c r="DW20" s="123"/>
      <c r="DX20" s="123"/>
      <c r="DY20" s="123"/>
      <c r="DZ20" s="123"/>
      <c r="EA20" s="123"/>
      <c r="EB20" s="123">
        <v>17</v>
      </c>
      <c r="EC20" s="123"/>
      <c r="ED20" s="123"/>
      <c r="EE20" s="123"/>
      <c r="EF20" s="123"/>
      <c r="EG20" s="123"/>
      <c r="EH20" s="123"/>
      <c r="EI20" s="123"/>
      <c r="EJ20" s="123"/>
      <c r="EK20" s="110"/>
    </row>
    <row r="21" spans="1:141" s="13" customFormat="1" ht="12.75" x14ac:dyDescent="0.2">
      <c r="A21" s="162" t="s">
        <v>103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4" t="s">
        <v>44</v>
      </c>
      <c r="AA21" s="55"/>
      <c r="AB21" s="55"/>
      <c r="AC21" s="55"/>
      <c r="AD21" s="55"/>
      <c r="AE21" s="161">
        <v>0</v>
      </c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>
        <v>0</v>
      </c>
      <c r="BO21" s="161"/>
      <c r="BP21" s="161"/>
      <c r="BQ21" s="161"/>
      <c r="BR21" s="161"/>
      <c r="BS21" s="161"/>
      <c r="BT21" s="16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60"/>
    </row>
    <row r="22" spans="1:141" s="13" customFormat="1" ht="12.75" x14ac:dyDescent="0.2">
      <c r="A22" s="163" t="s">
        <v>104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57" t="s">
        <v>45</v>
      </c>
      <c r="AA22" s="58"/>
      <c r="AB22" s="58"/>
      <c r="AC22" s="58"/>
      <c r="AD22" s="58"/>
      <c r="AE22" s="164">
        <v>0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>
        <v>0</v>
      </c>
      <c r="BO22" s="164"/>
      <c r="BP22" s="164"/>
      <c r="BQ22" s="164"/>
      <c r="BR22" s="164"/>
      <c r="BS22" s="164"/>
      <c r="BT22" s="164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65"/>
    </row>
    <row r="23" spans="1:141" s="13" customFormat="1" ht="12.75" x14ac:dyDescent="0.2">
      <c r="A23" s="70" t="s">
        <v>105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57" t="s">
        <v>141</v>
      </c>
      <c r="AA23" s="58"/>
      <c r="AB23" s="58"/>
      <c r="AC23" s="58"/>
      <c r="AD23" s="58"/>
      <c r="AE23" s="164">
        <v>0</v>
      </c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>
        <v>0</v>
      </c>
      <c r="BO23" s="164"/>
      <c r="BP23" s="164"/>
      <c r="BQ23" s="164"/>
      <c r="BR23" s="164"/>
      <c r="BS23" s="164"/>
      <c r="BT23" s="164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65"/>
    </row>
    <row r="24" spans="1:141" s="13" customFormat="1" ht="12.75" x14ac:dyDescent="0.2">
      <c r="A24" s="166" t="s">
        <v>106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57" t="s">
        <v>140</v>
      </c>
      <c r="AA24" s="58"/>
      <c r="AB24" s="58"/>
      <c r="AC24" s="58"/>
      <c r="AD24" s="58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65"/>
    </row>
    <row r="25" spans="1:141" s="13" customFormat="1" ht="12.75" x14ac:dyDescent="0.2">
      <c r="A25" s="168" t="s">
        <v>107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57"/>
      <c r="AA25" s="58"/>
      <c r="AB25" s="58"/>
      <c r="AC25" s="58"/>
      <c r="AD25" s="58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65"/>
    </row>
    <row r="26" spans="1:141" s="13" customFormat="1" ht="12.75" x14ac:dyDescent="0.2">
      <c r="A26" s="167" t="s">
        <v>108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57"/>
      <c r="AA26" s="58"/>
      <c r="AB26" s="58"/>
      <c r="AC26" s="58"/>
      <c r="AD26" s="58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65"/>
    </row>
    <row r="27" spans="1:141" s="13" customFormat="1" ht="12.75" x14ac:dyDescent="0.2">
      <c r="A27" s="166" t="s">
        <v>113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57" t="s">
        <v>139</v>
      </c>
      <c r="AA27" s="58"/>
      <c r="AB27" s="58"/>
      <c r="AC27" s="58"/>
      <c r="AD27" s="58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65"/>
    </row>
    <row r="28" spans="1:141" s="13" customFormat="1" ht="12.75" x14ac:dyDescent="0.2">
      <c r="A28" s="167" t="s">
        <v>112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57"/>
      <c r="AA28" s="58"/>
      <c r="AB28" s="58"/>
      <c r="AC28" s="58"/>
      <c r="AD28" s="58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65"/>
    </row>
    <row r="29" spans="1:141" s="13" customFormat="1" ht="12.75" x14ac:dyDescent="0.2">
      <c r="A29" s="166" t="s">
        <v>109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57" t="s">
        <v>138</v>
      </c>
      <c r="AA29" s="58"/>
      <c r="AB29" s="58"/>
      <c r="AC29" s="58"/>
      <c r="AD29" s="58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65"/>
    </row>
    <row r="30" spans="1:141" s="13" customFormat="1" ht="12.75" x14ac:dyDescent="0.2">
      <c r="A30" s="168" t="s">
        <v>110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57"/>
      <c r="AA30" s="58"/>
      <c r="AB30" s="58"/>
      <c r="AC30" s="58"/>
      <c r="AD30" s="58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65"/>
    </row>
    <row r="31" spans="1:141" s="13" customFormat="1" ht="12.75" x14ac:dyDescent="0.2">
      <c r="A31" s="167" t="s">
        <v>111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57"/>
      <c r="AA31" s="58"/>
      <c r="AB31" s="58"/>
      <c r="AC31" s="58"/>
      <c r="AD31" s="58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65"/>
    </row>
    <row r="32" spans="1:141" s="13" customFormat="1" ht="12.75" x14ac:dyDescent="0.2">
      <c r="A32" s="166" t="s">
        <v>114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57" t="s">
        <v>137</v>
      </c>
      <c r="AA32" s="58"/>
      <c r="AB32" s="58"/>
      <c r="AC32" s="58"/>
      <c r="AD32" s="58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65"/>
    </row>
    <row r="33" spans="1:141" s="13" customFormat="1" ht="12.75" x14ac:dyDescent="0.2">
      <c r="A33" s="167" t="s">
        <v>115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57"/>
      <c r="AA33" s="58"/>
      <c r="AB33" s="58"/>
      <c r="AC33" s="58"/>
      <c r="AD33" s="58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65"/>
    </row>
    <row r="34" spans="1:141" s="13" customFormat="1" ht="12.75" x14ac:dyDescent="0.2">
      <c r="A34" s="172" t="s">
        <v>116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57" t="s">
        <v>136</v>
      </c>
      <c r="AA34" s="58"/>
      <c r="AB34" s="58"/>
      <c r="AC34" s="58"/>
      <c r="AD34" s="58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65"/>
    </row>
    <row r="35" spans="1:141" s="13" customFormat="1" ht="12.75" x14ac:dyDescent="0.2">
      <c r="A35" s="170" t="s">
        <v>117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57"/>
      <c r="AA35" s="58"/>
      <c r="AB35" s="58"/>
      <c r="AC35" s="58"/>
      <c r="AD35" s="58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65"/>
    </row>
    <row r="36" spans="1:141" s="13" customFormat="1" ht="12.75" x14ac:dyDescent="0.2">
      <c r="A36" s="169" t="s">
        <v>118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57"/>
      <c r="AA36" s="58"/>
      <c r="AB36" s="58"/>
      <c r="AC36" s="58"/>
      <c r="AD36" s="58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65"/>
    </row>
    <row r="37" spans="1:141" s="13" customFormat="1" ht="12.75" x14ac:dyDescent="0.2">
      <c r="A37" s="172" t="s">
        <v>119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57" t="s">
        <v>135</v>
      </c>
      <c r="AA37" s="58"/>
      <c r="AB37" s="58"/>
      <c r="AC37" s="58"/>
      <c r="AD37" s="58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65"/>
    </row>
    <row r="38" spans="1:141" s="13" customFormat="1" ht="12.75" x14ac:dyDescent="0.2">
      <c r="A38" s="170" t="s">
        <v>120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57"/>
      <c r="AA38" s="58"/>
      <c r="AB38" s="58"/>
      <c r="AC38" s="58"/>
      <c r="AD38" s="58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65"/>
    </row>
    <row r="39" spans="1:141" s="13" customFormat="1" ht="12.75" x14ac:dyDescent="0.2">
      <c r="A39" s="169" t="s">
        <v>121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57"/>
      <c r="AA39" s="58"/>
      <c r="AB39" s="58"/>
      <c r="AC39" s="58"/>
      <c r="AD39" s="58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65"/>
    </row>
    <row r="40" spans="1:141" s="13" customFormat="1" ht="12.75" x14ac:dyDescent="0.2">
      <c r="A40" s="172" t="s">
        <v>122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57" t="s">
        <v>134</v>
      </c>
      <c r="AA40" s="58"/>
      <c r="AB40" s="58"/>
      <c r="AC40" s="58"/>
      <c r="AD40" s="58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65"/>
    </row>
    <row r="41" spans="1:141" s="13" customFormat="1" ht="12.75" x14ac:dyDescent="0.2">
      <c r="A41" s="170" t="s">
        <v>123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57"/>
      <c r="AA41" s="58"/>
      <c r="AB41" s="58"/>
      <c r="AC41" s="58"/>
      <c r="AD41" s="58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65"/>
    </row>
    <row r="42" spans="1:141" s="13" customFormat="1" ht="12.75" x14ac:dyDescent="0.2">
      <c r="A42" s="169" t="s">
        <v>124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57"/>
      <c r="AA42" s="58"/>
      <c r="AB42" s="58"/>
      <c r="AC42" s="58"/>
      <c r="AD42" s="58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65"/>
    </row>
    <row r="43" spans="1:141" s="13" customFormat="1" ht="12.75" x14ac:dyDescent="0.2">
      <c r="A43" s="70" t="s">
        <v>125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57" t="s">
        <v>133</v>
      </c>
      <c r="AA43" s="58"/>
      <c r="AB43" s="58"/>
      <c r="AC43" s="58"/>
      <c r="AD43" s="58"/>
      <c r="AE43" s="164">
        <v>0</v>
      </c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>
        <v>0</v>
      </c>
      <c r="BO43" s="164"/>
      <c r="BP43" s="164"/>
      <c r="BQ43" s="164"/>
      <c r="BR43" s="164"/>
      <c r="BS43" s="164"/>
      <c r="BT43" s="164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65"/>
    </row>
    <row r="44" spans="1:141" s="13" customFormat="1" ht="12.75" x14ac:dyDescent="0.2">
      <c r="A44" s="166" t="s">
        <v>116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57" t="s">
        <v>132</v>
      </c>
      <c r="AA44" s="58"/>
      <c r="AB44" s="58"/>
      <c r="AC44" s="58"/>
      <c r="AD44" s="58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65"/>
    </row>
    <row r="45" spans="1:141" s="13" customFormat="1" ht="12.75" x14ac:dyDescent="0.2">
      <c r="A45" s="167" t="s">
        <v>126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57"/>
      <c r="AA45" s="58"/>
      <c r="AB45" s="58"/>
      <c r="AC45" s="58"/>
      <c r="AD45" s="58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65"/>
    </row>
    <row r="46" spans="1:141" s="13" customFormat="1" ht="12.75" x14ac:dyDescent="0.2">
      <c r="A46" s="70" t="s">
        <v>127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57" t="s">
        <v>131</v>
      </c>
      <c r="AA46" s="58"/>
      <c r="AB46" s="58"/>
      <c r="AC46" s="58"/>
      <c r="AD46" s="58"/>
      <c r="AE46" s="164">
        <v>0</v>
      </c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>
        <v>0</v>
      </c>
      <c r="BO46" s="164"/>
      <c r="BP46" s="164"/>
      <c r="BQ46" s="164"/>
      <c r="BR46" s="164"/>
      <c r="BS46" s="164"/>
      <c r="BT46" s="164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65"/>
    </row>
    <row r="47" spans="1:141" s="13" customFormat="1" ht="12.75" x14ac:dyDescent="0.2">
      <c r="A47" s="168" t="s">
        <v>116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57" t="s">
        <v>130</v>
      </c>
      <c r="AA47" s="58"/>
      <c r="AB47" s="58"/>
      <c r="AC47" s="58"/>
      <c r="AD47" s="5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65"/>
    </row>
    <row r="48" spans="1:141" s="13" customFormat="1" ht="12.75" x14ac:dyDescent="0.2">
      <c r="A48" s="168" t="s">
        <v>128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57"/>
      <c r="AA48" s="58"/>
      <c r="AB48" s="58"/>
      <c r="AC48" s="58"/>
      <c r="AD48" s="5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65"/>
    </row>
    <row r="49" spans="1:141" s="13" customFormat="1" ht="12.75" x14ac:dyDescent="0.2">
      <c r="A49" s="167" t="s">
        <v>129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57"/>
      <c r="AA49" s="58"/>
      <c r="AB49" s="58"/>
      <c r="AC49" s="58"/>
      <c r="AD49" s="5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65"/>
    </row>
    <row r="50" spans="1:141" s="13" customFormat="1" ht="13.5" thickBot="1" x14ac:dyDescent="0.25">
      <c r="A50" s="133" t="s">
        <v>42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4" t="s">
        <v>46</v>
      </c>
      <c r="AA50" s="135"/>
      <c r="AB50" s="135"/>
      <c r="AC50" s="135"/>
      <c r="AD50" s="135"/>
      <c r="AE50" s="138"/>
      <c r="AF50" s="138"/>
      <c r="AG50" s="138"/>
      <c r="AH50" s="138"/>
      <c r="AI50" s="138"/>
      <c r="AJ50" s="138"/>
      <c r="AK50" s="138"/>
      <c r="AL50" s="136" t="s">
        <v>43</v>
      </c>
      <c r="AM50" s="136"/>
      <c r="AN50" s="136"/>
      <c r="AO50" s="136"/>
      <c r="AP50" s="136"/>
      <c r="AQ50" s="136"/>
      <c r="AR50" s="136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6" t="s">
        <v>43</v>
      </c>
      <c r="BO50" s="136"/>
      <c r="BP50" s="136"/>
      <c r="BQ50" s="136"/>
      <c r="BR50" s="136"/>
      <c r="BS50" s="136"/>
      <c r="BT50" s="136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4"/>
    </row>
    <row r="51" spans="1:141" s="20" customFormat="1" ht="8.25" x14ac:dyDescent="0.15"/>
    <row r="52" spans="1:141" s="13" customFormat="1" ht="12.75" x14ac:dyDescent="0.2">
      <c r="A52" s="6" t="s">
        <v>49</v>
      </c>
    </row>
    <row r="53" spans="1:141" s="13" customFormat="1" ht="12.75" x14ac:dyDescent="0.2">
      <c r="A53" s="6" t="s">
        <v>54</v>
      </c>
      <c r="W53" s="60" t="s">
        <v>473</v>
      </c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Q53" s="60" t="s">
        <v>474</v>
      </c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</row>
    <row r="54" spans="1:141" s="12" customFormat="1" ht="10.5" x14ac:dyDescent="0.2">
      <c r="W54" s="69" t="s">
        <v>50</v>
      </c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G54" s="69" t="s">
        <v>51</v>
      </c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Q54" s="69" t="s">
        <v>52</v>
      </c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</row>
    <row r="55" spans="1:141" s="13" customFormat="1" ht="12.75" x14ac:dyDescent="0.2">
      <c r="A55" s="6" t="s">
        <v>53</v>
      </c>
      <c r="W55" s="60" t="str">
        <f>Лист1!O52</f>
        <v>Бухгалтер</v>
      </c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G55" s="67" t="s">
        <v>476</v>
      </c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Q55" s="67" t="s">
        <v>475</v>
      </c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</row>
    <row r="56" spans="1:141" s="12" customFormat="1" ht="10.5" x14ac:dyDescent="0.2">
      <c r="W56" s="69" t="s">
        <v>50</v>
      </c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G56" s="69" t="s">
        <v>63</v>
      </c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Q56" s="69" t="s">
        <v>142</v>
      </c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</row>
    <row r="57" spans="1:141" s="13" customFormat="1" ht="12.75" x14ac:dyDescent="0.2">
      <c r="A57" s="11" t="s">
        <v>55</v>
      </c>
      <c r="B57" s="67" t="s">
        <v>490</v>
      </c>
      <c r="C57" s="67"/>
      <c r="D57" s="67"/>
      <c r="E57" s="6" t="s">
        <v>56</v>
      </c>
      <c r="G57" s="60" t="s">
        <v>457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1">
        <v>20</v>
      </c>
      <c r="S57" s="61"/>
      <c r="T57" s="61"/>
      <c r="U57" s="62" t="s">
        <v>488</v>
      </c>
      <c r="V57" s="62"/>
      <c r="W57" s="62"/>
      <c r="X57" s="6" t="s">
        <v>14</v>
      </c>
    </row>
    <row r="58" spans="1:141" s="20" customFormat="1" ht="8.25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41" s="3" customFormat="1" ht="12" customHeight="1" x14ac:dyDescent="0.2">
      <c r="A59" s="15" t="s">
        <v>143</v>
      </c>
    </row>
    <row r="60" spans="1:141" s="3" customFormat="1" ht="12" customHeight="1" x14ac:dyDescent="0.2">
      <c r="A60" s="15" t="s">
        <v>144</v>
      </c>
    </row>
    <row r="61" spans="1:141" s="3" customFormat="1" ht="12" customHeight="1" x14ac:dyDescent="0.2">
      <c r="A61" s="15" t="s">
        <v>145</v>
      </c>
    </row>
    <row r="62" spans="1:141" s="3" customFormat="1" ht="12" customHeight="1" x14ac:dyDescent="0.2">
      <c r="A62" s="15" t="s">
        <v>146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9" scale="6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52"/>
  <sheetViews>
    <sheetView topLeftCell="A34" workbookViewId="0">
      <selection activeCell="CV42" sqref="CV4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41" s="13" customFormat="1" ht="13.5" thickBot="1" x14ac:dyDescent="0.25"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13" customFormat="1" ht="12.75" x14ac:dyDescent="0.2">
      <c r="A4" s="6"/>
      <c r="BL4" s="11" t="s">
        <v>13</v>
      </c>
      <c r="BM4" s="60" t="s">
        <v>457</v>
      </c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>
        <v>20</v>
      </c>
      <c r="BY4" s="61"/>
      <c r="BZ4" s="61"/>
      <c r="CA4" s="62" t="s">
        <v>488</v>
      </c>
      <c r="CB4" s="62"/>
      <c r="CC4" s="62"/>
      <c r="CD4" s="6" t="s">
        <v>14</v>
      </c>
      <c r="DU4" s="11" t="s">
        <v>7</v>
      </c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41" s="13" customFormat="1" ht="12.75" x14ac:dyDescent="0.2">
      <c r="A5" s="6"/>
      <c r="DU5" s="11" t="s">
        <v>8</v>
      </c>
      <c r="DW5" s="95" t="s">
        <v>468</v>
      </c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7"/>
    </row>
    <row r="6" spans="1:141" s="13" customFormat="1" ht="12.75" x14ac:dyDescent="0.2">
      <c r="A6" s="6"/>
      <c r="DU6" s="11" t="s">
        <v>9</v>
      </c>
      <c r="DW6" s="57" t="s">
        <v>469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13" customFormat="1" ht="25.5" customHeight="1" x14ac:dyDescent="0.2">
      <c r="A7" s="6" t="s">
        <v>15</v>
      </c>
      <c r="Z7" s="154" t="str">
        <f>Лист1!P19</f>
        <v>Муниципальное Учереждение Культуры Северного Сельского Поселения "Северный" Сельский Дом" Культуры</v>
      </c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U7" s="11" t="s">
        <v>10</v>
      </c>
      <c r="DW7" s="98" t="s">
        <v>465</v>
      </c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100"/>
    </row>
    <row r="8" spans="1:141" s="13" customFormat="1" ht="12.75" x14ac:dyDescent="0.2">
      <c r="A8" s="6" t="s">
        <v>16</v>
      </c>
      <c r="DU8" s="11"/>
      <c r="DW8" s="57" t="s">
        <v>466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13" customFormat="1" ht="12.75" x14ac:dyDescent="0.2">
      <c r="A9" s="6" t="s">
        <v>17</v>
      </c>
      <c r="Z9" s="60" t="str">
        <f>Лист1!P24</f>
        <v xml:space="preserve">Администрация Северного сельского поселения 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11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13" customFormat="1" ht="12.75" x14ac:dyDescent="0.2">
      <c r="A10" s="6" t="s">
        <v>18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11" t="s">
        <v>12</v>
      </c>
      <c r="DW10" s="95" t="s">
        <v>470</v>
      </c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7"/>
    </row>
    <row r="11" spans="1:141" s="13" customFormat="1" ht="13.5" thickBot="1" x14ac:dyDescent="0.25">
      <c r="A11" s="6" t="s">
        <v>19</v>
      </c>
      <c r="DU11" s="11"/>
      <c r="DW11" s="74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6"/>
    </row>
    <row r="12" spans="1:141" s="13" customFormat="1" ht="12.75" x14ac:dyDescent="0.2">
      <c r="DU12" s="11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s="10" customFormat="1" ht="15" x14ac:dyDescent="0.25">
      <c r="A13" s="107" t="s">
        <v>147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</row>
    <row r="14" spans="1:141" ht="6" customHeight="1" x14ac:dyDescent="0.25"/>
    <row r="15" spans="1:141" s="17" customFormat="1" ht="12.75" customHeight="1" x14ac:dyDescent="0.2">
      <c r="A15" s="108" t="s">
        <v>148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10" t="s">
        <v>22</v>
      </c>
      <c r="X15" s="108"/>
      <c r="Y15" s="108"/>
      <c r="Z15" s="108"/>
      <c r="AA15" s="109"/>
      <c r="AB15" s="108" t="s">
        <v>150</v>
      </c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9"/>
      <c r="BF15" s="110" t="s">
        <v>151</v>
      </c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9"/>
      <c r="CR15" s="108" t="s">
        <v>152</v>
      </c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9"/>
      <c r="DH15" s="110" t="s">
        <v>154</v>
      </c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</row>
    <row r="16" spans="1:141" s="17" customFormat="1" ht="12.75" customHeight="1" x14ac:dyDescent="0.2">
      <c r="A16" s="180" t="s">
        <v>149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15" t="s">
        <v>25</v>
      </c>
      <c r="X16" s="113"/>
      <c r="Y16" s="113"/>
      <c r="Z16" s="113"/>
      <c r="AA16" s="114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7"/>
      <c r="BF16" s="118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7"/>
      <c r="CR16" s="60" t="s">
        <v>153</v>
      </c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171"/>
      <c r="DH16" s="118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</row>
    <row r="17" spans="1:141" s="17" customFormat="1" ht="12.75" customHeight="1" x14ac:dyDescent="0.2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15"/>
      <c r="X17" s="113"/>
      <c r="Y17" s="113"/>
      <c r="Z17" s="113"/>
      <c r="AA17" s="114"/>
      <c r="AB17" s="108" t="s">
        <v>155</v>
      </c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9"/>
      <c r="AR17" s="110" t="s">
        <v>106</v>
      </c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9"/>
      <c r="BF17" s="132" t="s">
        <v>174</v>
      </c>
      <c r="BG17" s="132"/>
      <c r="BH17" s="132"/>
      <c r="BI17" s="132"/>
      <c r="BJ17" s="132"/>
      <c r="BK17" s="132"/>
      <c r="BL17" s="132"/>
      <c r="BM17" s="132"/>
      <c r="BN17" s="110" t="s">
        <v>106</v>
      </c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9"/>
      <c r="CR17" s="110" t="s">
        <v>106</v>
      </c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9"/>
      <c r="DH17" s="110" t="s">
        <v>155</v>
      </c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9"/>
      <c r="DX17" s="110" t="s">
        <v>106</v>
      </c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</row>
    <row r="18" spans="1:141" s="17" customFormat="1" ht="12.75" customHeight="1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15"/>
      <c r="X18" s="113"/>
      <c r="Y18" s="113"/>
      <c r="Z18" s="113"/>
      <c r="AA18" s="114"/>
      <c r="AB18" s="116" t="s">
        <v>156</v>
      </c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7"/>
      <c r="AR18" s="118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7"/>
      <c r="BF18" s="180"/>
      <c r="BG18" s="180"/>
      <c r="BH18" s="180"/>
      <c r="BI18" s="180"/>
      <c r="BJ18" s="180"/>
      <c r="BK18" s="180"/>
      <c r="BL18" s="180"/>
      <c r="BM18" s="180"/>
      <c r="BN18" s="118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7"/>
      <c r="CR18" s="118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8" t="s">
        <v>156</v>
      </c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7"/>
      <c r="DX18" s="118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</row>
    <row r="19" spans="1:141" s="17" customFormat="1" ht="12.75" customHeight="1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15"/>
      <c r="X19" s="113"/>
      <c r="Y19" s="113"/>
      <c r="Z19" s="113"/>
      <c r="AA19" s="114"/>
      <c r="AB19" s="180" t="s">
        <v>32</v>
      </c>
      <c r="AC19" s="180"/>
      <c r="AD19" s="180"/>
      <c r="AE19" s="180"/>
      <c r="AF19" s="180"/>
      <c r="AG19" s="180"/>
      <c r="AH19" s="180"/>
      <c r="AI19" s="180"/>
      <c r="AJ19" s="110" t="s">
        <v>84</v>
      </c>
      <c r="AK19" s="108"/>
      <c r="AL19" s="108"/>
      <c r="AM19" s="108"/>
      <c r="AN19" s="108"/>
      <c r="AO19" s="108"/>
      <c r="AP19" s="108"/>
      <c r="AQ19" s="109"/>
      <c r="AR19" s="180" t="s">
        <v>159</v>
      </c>
      <c r="AS19" s="180"/>
      <c r="AT19" s="180"/>
      <c r="AU19" s="180"/>
      <c r="AV19" s="180"/>
      <c r="AW19" s="180"/>
      <c r="AX19" s="180"/>
      <c r="AY19" s="110" t="s">
        <v>157</v>
      </c>
      <c r="AZ19" s="108"/>
      <c r="BA19" s="108"/>
      <c r="BB19" s="108"/>
      <c r="BC19" s="108"/>
      <c r="BD19" s="108"/>
      <c r="BE19" s="109"/>
      <c r="BF19" s="180"/>
      <c r="BG19" s="180"/>
      <c r="BH19" s="180"/>
      <c r="BI19" s="180"/>
      <c r="BJ19" s="180"/>
      <c r="BK19" s="180"/>
      <c r="BL19" s="180"/>
      <c r="BM19" s="180"/>
      <c r="BN19" s="112" t="s">
        <v>175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0" t="s">
        <v>176</v>
      </c>
      <c r="CE19" s="108"/>
      <c r="CF19" s="108"/>
      <c r="CG19" s="108"/>
      <c r="CH19" s="108"/>
      <c r="CI19" s="108"/>
      <c r="CJ19" s="109"/>
      <c r="CK19" s="110" t="s">
        <v>170</v>
      </c>
      <c r="CL19" s="108"/>
      <c r="CM19" s="108"/>
      <c r="CN19" s="108"/>
      <c r="CO19" s="108"/>
      <c r="CP19" s="108"/>
      <c r="CQ19" s="109"/>
      <c r="CR19" s="180" t="s">
        <v>168</v>
      </c>
      <c r="CS19" s="180"/>
      <c r="CT19" s="180"/>
      <c r="CU19" s="180"/>
      <c r="CV19" s="180"/>
      <c r="CW19" s="180"/>
      <c r="CX19" s="180"/>
      <c r="CY19" s="180"/>
      <c r="CZ19" s="110" t="s">
        <v>163</v>
      </c>
      <c r="DA19" s="108"/>
      <c r="DB19" s="108"/>
      <c r="DC19" s="108"/>
      <c r="DD19" s="108"/>
      <c r="DE19" s="108"/>
      <c r="DF19" s="108"/>
      <c r="DG19" s="109"/>
      <c r="DH19" s="180" t="s">
        <v>32</v>
      </c>
      <c r="DI19" s="180"/>
      <c r="DJ19" s="180"/>
      <c r="DK19" s="180"/>
      <c r="DL19" s="180"/>
      <c r="DM19" s="180"/>
      <c r="DN19" s="180"/>
      <c r="DO19" s="180"/>
      <c r="DP19" s="110" t="s">
        <v>84</v>
      </c>
      <c r="DQ19" s="108"/>
      <c r="DR19" s="108"/>
      <c r="DS19" s="108"/>
      <c r="DT19" s="108"/>
      <c r="DU19" s="108"/>
      <c r="DV19" s="108"/>
      <c r="DW19" s="109"/>
      <c r="DX19" s="110" t="s">
        <v>159</v>
      </c>
      <c r="DY19" s="108"/>
      <c r="DZ19" s="108"/>
      <c r="EA19" s="108"/>
      <c r="EB19" s="108"/>
      <c r="EC19" s="108"/>
      <c r="ED19" s="109"/>
      <c r="EE19" s="180" t="s">
        <v>157</v>
      </c>
      <c r="EF19" s="180"/>
      <c r="EG19" s="180"/>
      <c r="EH19" s="180"/>
      <c r="EI19" s="180"/>
      <c r="EJ19" s="180"/>
      <c r="EK19" s="180"/>
    </row>
    <row r="20" spans="1:141" s="17" customFormat="1" ht="12.75" customHeight="1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15"/>
      <c r="X20" s="113"/>
      <c r="Y20" s="113"/>
      <c r="Z20" s="113"/>
      <c r="AA20" s="114"/>
      <c r="AB20" s="180"/>
      <c r="AC20" s="180"/>
      <c r="AD20" s="180"/>
      <c r="AE20" s="180"/>
      <c r="AF20" s="180"/>
      <c r="AG20" s="180"/>
      <c r="AH20" s="180"/>
      <c r="AI20" s="180"/>
      <c r="AJ20" s="115" t="s">
        <v>160</v>
      </c>
      <c r="AK20" s="113"/>
      <c r="AL20" s="113"/>
      <c r="AM20" s="113"/>
      <c r="AN20" s="113"/>
      <c r="AO20" s="113"/>
      <c r="AP20" s="113"/>
      <c r="AQ20" s="114"/>
      <c r="AR20" s="180"/>
      <c r="AS20" s="180"/>
      <c r="AT20" s="180"/>
      <c r="AU20" s="180"/>
      <c r="AV20" s="180"/>
      <c r="AW20" s="180"/>
      <c r="AX20" s="180"/>
      <c r="AY20" s="115" t="s">
        <v>158</v>
      </c>
      <c r="AZ20" s="113"/>
      <c r="BA20" s="113"/>
      <c r="BB20" s="113"/>
      <c r="BC20" s="113"/>
      <c r="BD20" s="113"/>
      <c r="BE20" s="114"/>
      <c r="BF20" s="180"/>
      <c r="BG20" s="180"/>
      <c r="BH20" s="180"/>
      <c r="BI20" s="180"/>
      <c r="BJ20" s="180"/>
      <c r="BK20" s="180"/>
      <c r="BL20" s="180"/>
      <c r="BM20" s="180"/>
      <c r="BN20" s="110" t="s">
        <v>32</v>
      </c>
      <c r="BO20" s="108"/>
      <c r="BP20" s="108"/>
      <c r="BQ20" s="108"/>
      <c r="BR20" s="108"/>
      <c r="BS20" s="108"/>
      <c r="BT20" s="108"/>
      <c r="BU20" s="109"/>
      <c r="BV20" s="180" t="s">
        <v>84</v>
      </c>
      <c r="BW20" s="180"/>
      <c r="BX20" s="180"/>
      <c r="BY20" s="180"/>
      <c r="BZ20" s="180"/>
      <c r="CA20" s="180"/>
      <c r="CB20" s="180"/>
      <c r="CC20" s="180"/>
      <c r="CD20" s="115" t="s">
        <v>171</v>
      </c>
      <c r="CE20" s="113"/>
      <c r="CF20" s="113"/>
      <c r="CG20" s="113"/>
      <c r="CH20" s="113"/>
      <c r="CI20" s="113"/>
      <c r="CJ20" s="114"/>
      <c r="CK20" s="115" t="s">
        <v>171</v>
      </c>
      <c r="CL20" s="113"/>
      <c r="CM20" s="113"/>
      <c r="CN20" s="113"/>
      <c r="CO20" s="113"/>
      <c r="CP20" s="113"/>
      <c r="CQ20" s="114"/>
      <c r="CR20" s="132" t="s">
        <v>169</v>
      </c>
      <c r="CS20" s="132"/>
      <c r="CT20" s="132"/>
      <c r="CU20" s="132"/>
      <c r="CV20" s="132"/>
      <c r="CW20" s="132"/>
      <c r="CX20" s="132"/>
      <c r="CY20" s="132"/>
      <c r="CZ20" s="115" t="s">
        <v>164</v>
      </c>
      <c r="DA20" s="113"/>
      <c r="DB20" s="113"/>
      <c r="DC20" s="113"/>
      <c r="DD20" s="113"/>
      <c r="DE20" s="113"/>
      <c r="DF20" s="113"/>
      <c r="DG20" s="114"/>
      <c r="DH20" s="180"/>
      <c r="DI20" s="180"/>
      <c r="DJ20" s="180"/>
      <c r="DK20" s="180"/>
      <c r="DL20" s="180"/>
      <c r="DM20" s="180"/>
      <c r="DN20" s="180"/>
      <c r="DO20" s="180"/>
      <c r="DP20" s="115" t="s">
        <v>160</v>
      </c>
      <c r="DQ20" s="113"/>
      <c r="DR20" s="113"/>
      <c r="DS20" s="113"/>
      <c r="DT20" s="113"/>
      <c r="DU20" s="113"/>
      <c r="DV20" s="113"/>
      <c r="DW20" s="114"/>
      <c r="DX20" s="115"/>
      <c r="DY20" s="113"/>
      <c r="DZ20" s="113"/>
      <c r="EA20" s="113"/>
      <c r="EB20" s="113"/>
      <c r="EC20" s="113"/>
      <c r="ED20" s="114"/>
      <c r="EE20" s="180" t="s">
        <v>158</v>
      </c>
      <c r="EF20" s="180"/>
      <c r="EG20" s="180"/>
      <c r="EH20" s="180"/>
      <c r="EI20" s="180"/>
      <c r="EJ20" s="180"/>
      <c r="EK20" s="180"/>
    </row>
    <row r="21" spans="1:141" s="17" customFormat="1" ht="12.75" customHeight="1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15"/>
      <c r="X21" s="113"/>
      <c r="Y21" s="113"/>
      <c r="Z21" s="113"/>
      <c r="AA21" s="114"/>
      <c r="AB21" s="180"/>
      <c r="AC21" s="180"/>
      <c r="AD21" s="180"/>
      <c r="AE21" s="180"/>
      <c r="AF21" s="180"/>
      <c r="AG21" s="180"/>
      <c r="AH21" s="180"/>
      <c r="AI21" s="180"/>
      <c r="AJ21" s="115" t="s">
        <v>161</v>
      </c>
      <c r="AK21" s="113"/>
      <c r="AL21" s="113"/>
      <c r="AM21" s="113"/>
      <c r="AN21" s="113"/>
      <c r="AO21" s="113"/>
      <c r="AP21" s="113"/>
      <c r="AQ21" s="114"/>
      <c r="AR21" s="180"/>
      <c r="AS21" s="180"/>
      <c r="AT21" s="180"/>
      <c r="AU21" s="180"/>
      <c r="AV21" s="180"/>
      <c r="AW21" s="180"/>
      <c r="AX21" s="180"/>
      <c r="AY21" s="115"/>
      <c r="AZ21" s="113"/>
      <c r="BA21" s="113"/>
      <c r="BB21" s="113"/>
      <c r="BC21" s="113"/>
      <c r="BD21" s="113"/>
      <c r="BE21" s="114"/>
      <c r="BF21" s="180"/>
      <c r="BG21" s="180"/>
      <c r="BH21" s="180"/>
      <c r="BI21" s="180"/>
      <c r="BJ21" s="180"/>
      <c r="BK21" s="180"/>
      <c r="BL21" s="180"/>
      <c r="BM21" s="180"/>
      <c r="BN21" s="115"/>
      <c r="BO21" s="113"/>
      <c r="BP21" s="113"/>
      <c r="BQ21" s="113"/>
      <c r="BR21" s="113"/>
      <c r="BS21" s="113"/>
      <c r="BT21" s="113"/>
      <c r="BU21" s="114"/>
      <c r="BV21" s="180" t="s">
        <v>160</v>
      </c>
      <c r="BW21" s="180"/>
      <c r="BX21" s="180"/>
      <c r="BY21" s="180"/>
      <c r="BZ21" s="180"/>
      <c r="CA21" s="180"/>
      <c r="CB21" s="180"/>
      <c r="CC21" s="180"/>
      <c r="CD21" s="115" t="s">
        <v>172</v>
      </c>
      <c r="CE21" s="113"/>
      <c r="CF21" s="113"/>
      <c r="CG21" s="113"/>
      <c r="CH21" s="113"/>
      <c r="CI21" s="113"/>
      <c r="CJ21" s="114"/>
      <c r="CK21" s="115" t="s">
        <v>172</v>
      </c>
      <c r="CL21" s="113"/>
      <c r="CM21" s="113"/>
      <c r="CN21" s="113"/>
      <c r="CO21" s="113"/>
      <c r="CP21" s="113"/>
      <c r="CQ21" s="114"/>
      <c r="CR21" s="180"/>
      <c r="CS21" s="180"/>
      <c r="CT21" s="180"/>
      <c r="CU21" s="180"/>
      <c r="CV21" s="180"/>
      <c r="CW21" s="180"/>
      <c r="CX21" s="180"/>
      <c r="CY21" s="180"/>
      <c r="CZ21" s="115" t="s">
        <v>165</v>
      </c>
      <c r="DA21" s="113"/>
      <c r="DB21" s="113"/>
      <c r="DC21" s="113"/>
      <c r="DD21" s="113"/>
      <c r="DE21" s="113"/>
      <c r="DF21" s="113"/>
      <c r="DG21" s="114"/>
      <c r="DH21" s="180"/>
      <c r="DI21" s="180"/>
      <c r="DJ21" s="180"/>
      <c r="DK21" s="180"/>
      <c r="DL21" s="180"/>
      <c r="DM21" s="180"/>
      <c r="DN21" s="180"/>
      <c r="DO21" s="180"/>
      <c r="DP21" s="115" t="s">
        <v>161</v>
      </c>
      <c r="DQ21" s="113"/>
      <c r="DR21" s="113"/>
      <c r="DS21" s="113"/>
      <c r="DT21" s="113"/>
      <c r="DU21" s="113"/>
      <c r="DV21" s="113"/>
      <c r="DW21" s="114"/>
      <c r="DX21" s="115"/>
      <c r="DY21" s="113"/>
      <c r="DZ21" s="113"/>
      <c r="EA21" s="113"/>
      <c r="EB21" s="113"/>
      <c r="EC21" s="113"/>
      <c r="ED21" s="114"/>
      <c r="EE21" s="180"/>
      <c r="EF21" s="180"/>
      <c r="EG21" s="180"/>
      <c r="EH21" s="180"/>
      <c r="EI21" s="180"/>
      <c r="EJ21" s="180"/>
      <c r="EK21" s="180"/>
    </row>
    <row r="22" spans="1:141" s="17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15"/>
      <c r="X22" s="113"/>
      <c r="Y22" s="113"/>
      <c r="Z22" s="113"/>
      <c r="AA22" s="114"/>
      <c r="AB22" s="180"/>
      <c r="AC22" s="180"/>
      <c r="AD22" s="180"/>
      <c r="AE22" s="180"/>
      <c r="AF22" s="180"/>
      <c r="AG22" s="180"/>
      <c r="AH22" s="180"/>
      <c r="AI22" s="180"/>
      <c r="AJ22" s="115" t="s">
        <v>162</v>
      </c>
      <c r="AK22" s="113"/>
      <c r="AL22" s="113"/>
      <c r="AM22" s="113"/>
      <c r="AN22" s="113"/>
      <c r="AO22" s="113"/>
      <c r="AP22" s="113"/>
      <c r="AQ22" s="114"/>
      <c r="AR22" s="180"/>
      <c r="AS22" s="180"/>
      <c r="AT22" s="180"/>
      <c r="AU22" s="180"/>
      <c r="AV22" s="180"/>
      <c r="AW22" s="180"/>
      <c r="AX22" s="180"/>
      <c r="AY22" s="115"/>
      <c r="AZ22" s="113"/>
      <c r="BA22" s="113"/>
      <c r="BB22" s="113"/>
      <c r="BC22" s="113"/>
      <c r="BD22" s="113"/>
      <c r="BE22" s="114"/>
      <c r="BF22" s="180"/>
      <c r="BG22" s="180"/>
      <c r="BH22" s="180"/>
      <c r="BI22" s="180"/>
      <c r="BJ22" s="180"/>
      <c r="BK22" s="180"/>
      <c r="BL22" s="180"/>
      <c r="BM22" s="180"/>
      <c r="BN22" s="115"/>
      <c r="BO22" s="113"/>
      <c r="BP22" s="113"/>
      <c r="BQ22" s="113"/>
      <c r="BR22" s="113"/>
      <c r="BS22" s="113"/>
      <c r="BT22" s="113"/>
      <c r="BU22" s="114"/>
      <c r="BV22" s="180" t="s">
        <v>161</v>
      </c>
      <c r="BW22" s="180"/>
      <c r="BX22" s="180"/>
      <c r="BY22" s="180"/>
      <c r="BZ22" s="180"/>
      <c r="CA22" s="180"/>
      <c r="CB22" s="180"/>
      <c r="CC22" s="180"/>
      <c r="CD22" s="115" t="s">
        <v>177</v>
      </c>
      <c r="CE22" s="113"/>
      <c r="CF22" s="113"/>
      <c r="CG22" s="113"/>
      <c r="CH22" s="113"/>
      <c r="CI22" s="113"/>
      <c r="CJ22" s="114"/>
      <c r="CK22" s="115" t="s">
        <v>173</v>
      </c>
      <c r="CL22" s="113"/>
      <c r="CM22" s="113"/>
      <c r="CN22" s="113"/>
      <c r="CO22" s="113"/>
      <c r="CP22" s="113"/>
      <c r="CQ22" s="114"/>
      <c r="CR22" s="180"/>
      <c r="CS22" s="180"/>
      <c r="CT22" s="180"/>
      <c r="CU22" s="180"/>
      <c r="CV22" s="180"/>
      <c r="CW22" s="180"/>
      <c r="CX22" s="180"/>
      <c r="CY22" s="180"/>
      <c r="CZ22" s="115" t="s">
        <v>166</v>
      </c>
      <c r="DA22" s="113"/>
      <c r="DB22" s="113"/>
      <c r="DC22" s="113"/>
      <c r="DD22" s="113"/>
      <c r="DE22" s="113"/>
      <c r="DF22" s="113"/>
      <c r="DG22" s="114"/>
      <c r="DH22" s="180"/>
      <c r="DI22" s="180"/>
      <c r="DJ22" s="180"/>
      <c r="DK22" s="180"/>
      <c r="DL22" s="180"/>
      <c r="DM22" s="180"/>
      <c r="DN22" s="180"/>
      <c r="DO22" s="180"/>
      <c r="DP22" s="115" t="s">
        <v>162</v>
      </c>
      <c r="DQ22" s="113"/>
      <c r="DR22" s="113"/>
      <c r="DS22" s="113"/>
      <c r="DT22" s="113"/>
      <c r="DU22" s="113"/>
      <c r="DV22" s="113"/>
      <c r="DW22" s="114"/>
      <c r="DX22" s="115"/>
      <c r="DY22" s="113"/>
      <c r="DZ22" s="113"/>
      <c r="EA22" s="113"/>
      <c r="EB22" s="113"/>
      <c r="EC22" s="113"/>
      <c r="ED22" s="114"/>
      <c r="EE22" s="180"/>
      <c r="EF22" s="180"/>
      <c r="EG22" s="180"/>
      <c r="EH22" s="180"/>
      <c r="EI22" s="180"/>
      <c r="EJ22" s="180"/>
      <c r="EK22" s="180"/>
    </row>
    <row r="23" spans="1:141" s="17" customFormat="1" ht="12.75" customHeight="1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15"/>
      <c r="X23" s="113"/>
      <c r="Y23" s="113"/>
      <c r="Z23" s="113"/>
      <c r="AA23" s="114"/>
      <c r="AB23" s="180"/>
      <c r="AC23" s="180"/>
      <c r="AD23" s="180"/>
      <c r="AE23" s="180"/>
      <c r="AF23" s="180"/>
      <c r="AG23" s="180"/>
      <c r="AH23" s="180"/>
      <c r="AI23" s="180"/>
      <c r="AJ23" s="115"/>
      <c r="AK23" s="113"/>
      <c r="AL23" s="113"/>
      <c r="AM23" s="113"/>
      <c r="AN23" s="113"/>
      <c r="AO23" s="113"/>
      <c r="AP23" s="113"/>
      <c r="AQ23" s="114"/>
      <c r="AR23" s="180"/>
      <c r="AS23" s="180"/>
      <c r="AT23" s="180"/>
      <c r="AU23" s="180"/>
      <c r="AV23" s="180"/>
      <c r="AW23" s="180"/>
      <c r="AX23" s="180"/>
      <c r="AY23" s="115"/>
      <c r="AZ23" s="113"/>
      <c r="BA23" s="113"/>
      <c r="BB23" s="113"/>
      <c r="BC23" s="113"/>
      <c r="BD23" s="113"/>
      <c r="BE23" s="114"/>
      <c r="BF23" s="180"/>
      <c r="BG23" s="180"/>
      <c r="BH23" s="180"/>
      <c r="BI23" s="180"/>
      <c r="BJ23" s="180"/>
      <c r="BK23" s="180"/>
      <c r="BL23" s="180"/>
      <c r="BM23" s="180"/>
      <c r="BN23" s="115"/>
      <c r="BO23" s="113"/>
      <c r="BP23" s="113"/>
      <c r="BQ23" s="113"/>
      <c r="BR23" s="113"/>
      <c r="BS23" s="113"/>
      <c r="BT23" s="113"/>
      <c r="BU23" s="114"/>
      <c r="BV23" s="180" t="s">
        <v>162</v>
      </c>
      <c r="BW23" s="180"/>
      <c r="BX23" s="180"/>
      <c r="BY23" s="180"/>
      <c r="BZ23" s="180"/>
      <c r="CA23" s="180"/>
      <c r="CB23" s="180"/>
      <c r="CC23" s="180"/>
      <c r="CD23" s="115" t="s">
        <v>178</v>
      </c>
      <c r="CE23" s="113"/>
      <c r="CF23" s="113"/>
      <c r="CG23" s="113"/>
      <c r="CH23" s="113"/>
      <c r="CI23" s="113"/>
      <c r="CJ23" s="114"/>
      <c r="CK23" s="115"/>
      <c r="CL23" s="113"/>
      <c r="CM23" s="113"/>
      <c r="CN23" s="113"/>
      <c r="CO23" s="113"/>
      <c r="CP23" s="113"/>
      <c r="CQ23" s="114"/>
      <c r="CR23" s="180"/>
      <c r="CS23" s="180"/>
      <c r="CT23" s="180"/>
      <c r="CU23" s="180"/>
      <c r="CV23" s="180"/>
      <c r="CW23" s="180"/>
      <c r="CX23" s="180"/>
      <c r="CY23" s="180"/>
      <c r="CZ23" s="156" t="s">
        <v>167</v>
      </c>
      <c r="DA23" s="157"/>
      <c r="DB23" s="157"/>
      <c r="DC23" s="157"/>
      <c r="DD23" s="157"/>
      <c r="DE23" s="157"/>
      <c r="DF23" s="157"/>
      <c r="DG23" s="158"/>
      <c r="DH23" s="180"/>
      <c r="DI23" s="180"/>
      <c r="DJ23" s="180"/>
      <c r="DK23" s="180"/>
      <c r="DL23" s="180"/>
      <c r="DM23" s="180"/>
      <c r="DN23" s="180"/>
      <c r="DO23" s="180"/>
      <c r="DP23" s="115"/>
      <c r="DQ23" s="113"/>
      <c r="DR23" s="113"/>
      <c r="DS23" s="113"/>
      <c r="DT23" s="113"/>
      <c r="DU23" s="113"/>
      <c r="DV23" s="113"/>
      <c r="DW23" s="114"/>
      <c r="DX23" s="115"/>
      <c r="DY23" s="113"/>
      <c r="DZ23" s="113"/>
      <c r="EA23" s="113"/>
      <c r="EB23" s="113"/>
      <c r="EC23" s="113"/>
      <c r="ED23" s="114"/>
      <c r="EE23" s="180"/>
      <c r="EF23" s="180"/>
      <c r="EG23" s="180"/>
      <c r="EH23" s="180"/>
      <c r="EI23" s="180"/>
      <c r="EJ23" s="180"/>
      <c r="EK23" s="180"/>
    </row>
    <row r="24" spans="1:141" s="17" customFormat="1" ht="12.75" customHeight="1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5"/>
      <c r="X24" s="113"/>
      <c r="Y24" s="113"/>
      <c r="Z24" s="113"/>
      <c r="AA24" s="114"/>
      <c r="AB24" s="113"/>
      <c r="AC24" s="113"/>
      <c r="AD24" s="113"/>
      <c r="AE24" s="113"/>
      <c r="AF24" s="113"/>
      <c r="AG24" s="113"/>
      <c r="AH24" s="113"/>
      <c r="AI24" s="113"/>
      <c r="AJ24" s="115"/>
      <c r="AK24" s="113"/>
      <c r="AL24" s="113"/>
      <c r="AM24" s="113"/>
      <c r="AN24" s="113"/>
      <c r="AO24" s="113"/>
      <c r="AP24" s="113"/>
      <c r="AQ24" s="114"/>
      <c r="AR24" s="113"/>
      <c r="AS24" s="113"/>
      <c r="AT24" s="113"/>
      <c r="AU24" s="113"/>
      <c r="AV24" s="113"/>
      <c r="AW24" s="113"/>
      <c r="AX24" s="113"/>
      <c r="AY24" s="115"/>
      <c r="AZ24" s="113"/>
      <c r="BA24" s="113"/>
      <c r="BB24" s="113"/>
      <c r="BC24" s="113"/>
      <c r="BD24" s="113"/>
      <c r="BE24" s="114"/>
      <c r="BF24" s="113"/>
      <c r="BG24" s="113"/>
      <c r="BH24" s="113"/>
      <c r="BI24" s="113"/>
      <c r="BJ24" s="113"/>
      <c r="BK24" s="113"/>
      <c r="BL24" s="113"/>
      <c r="BM24" s="113"/>
      <c r="BN24" s="115"/>
      <c r="BO24" s="113"/>
      <c r="BP24" s="113"/>
      <c r="BQ24" s="113"/>
      <c r="BR24" s="113"/>
      <c r="BS24" s="113"/>
      <c r="BT24" s="113"/>
      <c r="BU24" s="114"/>
      <c r="BV24" s="113"/>
      <c r="BW24" s="113"/>
      <c r="BX24" s="113"/>
      <c r="BY24" s="113"/>
      <c r="BZ24" s="113"/>
      <c r="CA24" s="113"/>
      <c r="CB24" s="113"/>
      <c r="CC24" s="113"/>
      <c r="CD24" s="156" t="s">
        <v>180</v>
      </c>
      <c r="CE24" s="157"/>
      <c r="CF24" s="157"/>
      <c r="CG24" s="157"/>
      <c r="CH24" s="157"/>
      <c r="CI24" s="157"/>
      <c r="CJ24" s="158"/>
      <c r="CK24" s="115"/>
      <c r="CL24" s="113"/>
      <c r="CM24" s="113"/>
      <c r="CN24" s="113"/>
      <c r="CO24" s="113"/>
      <c r="CP24" s="113"/>
      <c r="CQ24" s="114"/>
      <c r="CR24" s="113"/>
      <c r="CS24" s="113"/>
      <c r="CT24" s="113"/>
      <c r="CU24" s="113"/>
      <c r="CV24" s="113"/>
      <c r="CW24" s="113"/>
      <c r="CX24" s="113"/>
      <c r="CY24" s="113"/>
      <c r="CZ24" s="156"/>
      <c r="DA24" s="157"/>
      <c r="DB24" s="157"/>
      <c r="DC24" s="157"/>
      <c r="DD24" s="157"/>
      <c r="DE24" s="157"/>
      <c r="DF24" s="157"/>
      <c r="DG24" s="158"/>
      <c r="DH24" s="113"/>
      <c r="DI24" s="113"/>
      <c r="DJ24" s="113"/>
      <c r="DK24" s="113"/>
      <c r="DL24" s="113"/>
      <c r="DM24" s="113"/>
      <c r="DN24" s="113"/>
      <c r="DO24" s="113"/>
      <c r="DP24" s="115"/>
      <c r="DQ24" s="113"/>
      <c r="DR24" s="113"/>
      <c r="DS24" s="113"/>
      <c r="DT24" s="113"/>
      <c r="DU24" s="113"/>
      <c r="DV24" s="113"/>
      <c r="DW24" s="114"/>
      <c r="DX24" s="115"/>
      <c r="DY24" s="113"/>
      <c r="DZ24" s="113"/>
      <c r="EA24" s="113"/>
      <c r="EB24" s="113"/>
      <c r="EC24" s="113"/>
      <c r="ED24" s="114"/>
      <c r="EE24" s="113"/>
      <c r="EF24" s="113"/>
      <c r="EG24" s="113"/>
      <c r="EH24" s="113"/>
      <c r="EI24" s="113"/>
      <c r="EJ24" s="113"/>
      <c r="EK24" s="113"/>
    </row>
    <row r="25" spans="1:141" s="17" customFormat="1" ht="12.75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8"/>
      <c r="X25" s="116"/>
      <c r="Y25" s="116"/>
      <c r="Z25" s="116"/>
      <c r="AA25" s="117"/>
      <c r="AB25" s="116"/>
      <c r="AC25" s="116"/>
      <c r="AD25" s="116"/>
      <c r="AE25" s="116"/>
      <c r="AF25" s="116"/>
      <c r="AG25" s="116"/>
      <c r="AH25" s="116"/>
      <c r="AI25" s="116"/>
      <c r="AJ25" s="118"/>
      <c r="AK25" s="116"/>
      <c r="AL25" s="116"/>
      <c r="AM25" s="116"/>
      <c r="AN25" s="116"/>
      <c r="AO25" s="116"/>
      <c r="AP25" s="116"/>
      <c r="AQ25" s="117"/>
      <c r="AR25" s="116"/>
      <c r="AS25" s="116"/>
      <c r="AT25" s="116"/>
      <c r="AU25" s="116"/>
      <c r="AV25" s="116"/>
      <c r="AW25" s="116"/>
      <c r="AX25" s="116"/>
      <c r="AY25" s="118"/>
      <c r="AZ25" s="116"/>
      <c r="BA25" s="116"/>
      <c r="BB25" s="116"/>
      <c r="BC25" s="116"/>
      <c r="BD25" s="116"/>
      <c r="BE25" s="117"/>
      <c r="BF25" s="116"/>
      <c r="BG25" s="116"/>
      <c r="BH25" s="116"/>
      <c r="BI25" s="116"/>
      <c r="BJ25" s="116"/>
      <c r="BK25" s="116"/>
      <c r="BL25" s="116"/>
      <c r="BM25" s="116"/>
      <c r="BN25" s="118"/>
      <c r="BO25" s="116"/>
      <c r="BP25" s="116"/>
      <c r="BQ25" s="116"/>
      <c r="BR25" s="116"/>
      <c r="BS25" s="116"/>
      <c r="BT25" s="116"/>
      <c r="BU25" s="117"/>
      <c r="BV25" s="116"/>
      <c r="BW25" s="116"/>
      <c r="BX25" s="116"/>
      <c r="BY25" s="116"/>
      <c r="BZ25" s="116"/>
      <c r="CA25" s="116"/>
      <c r="CB25" s="116"/>
      <c r="CC25" s="116"/>
      <c r="CD25" s="159" t="s">
        <v>179</v>
      </c>
      <c r="CE25" s="60"/>
      <c r="CF25" s="60"/>
      <c r="CG25" s="60"/>
      <c r="CH25" s="60"/>
      <c r="CI25" s="60"/>
      <c r="CJ25" s="171"/>
      <c r="CK25" s="118"/>
      <c r="CL25" s="116"/>
      <c r="CM25" s="116"/>
      <c r="CN25" s="116"/>
      <c r="CO25" s="116"/>
      <c r="CP25" s="116"/>
      <c r="CQ25" s="117"/>
      <c r="CR25" s="116"/>
      <c r="CS25" s="116"/>
      <c r="CT25" s="116"/>
      <c r="CU25" s="116"/>
      <c r="CV25" s="116"/>
      <c r="CW25" s="116"/>
      <c r="CX25" s="116"/>
      <c r="CY25" s="116"/>
      <c r="CZ25" s="159"/>
      <c r="DA25" s="60"/>
      <c r="DB25" s="60"/>
      <c r="DC25" s="60"/>
      <c r="DD25" s="60"/>
      <c r="DE25" s="60"/>
      <c r="DF25" s="60"/>
      <c r="DG25" s="171"/>
      <c r="DH25" s="116"/>
      <c r="DI25" s="116"/>
      <c r="DJ25" s="116"/>
      <c r="DK25" s="116"/>
      <c r="DL25" s="116"/>
      <c r="DM25" s="116"/>
      <c r="DN25" s="116"/>
      <c r="DO25" s="116"/>
      <c r="DP25" s="118"/>
      <c r="DQ25" s="116"/>
      <c r="DR25" s="116"/>
      <c r="DS25" s="116"/>
      <c r="DT25" s="116"/>
      <c r="DU25" s="116"/>
      <c r="DV25" s="116"/>
      <c r="DW25" s="117"/>
      <c r="DX25" s="118"/>
      <c r="DY25" s="116"/>
      <c r="DZ25" s="116"/>
      <c r="EA25" s="116"/>
      <c r="EB25" s="116"/>
      <c r="EC25" s="116"/>
      <c r="ED25" s="117"/>
      <c r="EE25" s="116"/>
      <c r="EF25" s="116"/>
      <c r="EG25" s="116"/>
      <c r="EH25" s="116"/>
      <c r="EI25" s="116"/>
      <c r="EJ25" s="116"/>
      <c r="EK25" s="116"/>
    </row>
    <row r="26" spans="1:141" s="17" customFormat="1" ht="13.5" thickBot="1" x14ac:dyDescent="0.25">
      <c r="A26" s="131">
        <v>1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3">
        <v>2</v>
      </c>
      <c r="X26" s="123"/>
      <c r="Y26" s="123"/>
      <c r="Z26" s="123"/>
      <c r="AA26" s="123"/>
      <c r="AB26" s="123">
        <v>3</v>
      </c>
      <c r="AC26" s="123"/>
      <c r="AD26" s="123"/>
      <c r="AE26" s="123"/>
      <c r="AF26" s="123"/>
      <c r="AG26" s="123"/>
      <c r="AH26" s="123"/>
      <c r="AI26" s="123"/>
      <c r="AJ26" s="123">
        <v>4</v>
      </c>
      <c r="AK26" s="123"/>
      <c r="AL26" s="123"/>
      <c r="AM26" s="123"/>
      <c r="AN26" s="123"/>
      <c r="AO26" s="123"/>
      <c r="AP26" s="123"/>
      <c r="AQ26" s="123"/>
      <c r="AR26" s="123">
        <v>5</v>
      </c>
      <c r="AS26" s="123"/>
      <c r="AT26" s="123"/>
      <c r="AU26" s="123"/>
      <c r="AV26" s="123"/>
      <c r="AW26" s="123"/>
      <c r="AX26" s="123"/>
      <c r="AY26" s="123">
        <v>6</v>
      </c>
      <c r="AZ26" s="123"/>
      <c r="BA26" s="123"/>
      <c r="BB26" s="123"/>
      <c r="BC26" s="123"/>
      <c r="BD26" s="123"/>
      <c r="BE26" s="123"/>
      <c r="BF26" s="123">
        <v>7</v>
      </c>
      <c r="BG26" s="123"/>
      <c r="BH26" s="123"/>
      <c r="BI26" s="123"/>
      <c r="BJ26" s="123"/>
      <c r="BK26" s="123"/>
      <c r="BL26" s="123"/>
      <c r="BM26" s="123"/>
      <c r="BN26" s="123">
        <v>8</v>
      </c>
      <c r="BO26" s="123"/>
      <c r="BP26" s="123"/>
      <c r="BQ26" s="123"/>
      <c r="BR26" s="123"/>
      <c r="BS26" s="123"/>
      <c r="BT26" s="123"/>
      <c r="BU26" s="123"/>
      <c r="BV26" s="123">
        <v>9</v>
      </c>
      <c r="BW26" s="123"/>
      <c r="BX26" s="123"/>
      <c r="BY26" s="123"/>
      <c r="BZ26" s="123"/>
      <c r="CA26" s="123"/>
      <c r="CB26" s="123"/>
      <c r="CC26" s="123"/>
      <c r="CD26" s="123">
        <v>10</v>
      </c>
      <c r="CE26" s="123"/>
      <c r="CF26" s="123"/>
      <c r="CG26" s="123"/>
      <c r="CH26" s="123"/>
      <c r="CI26" s="123"/>
      <c r="CJ26" s="123"/>
      <c r="CK26" s="123">
        <v>11</v>
      </c>
      <c r="CL26" s="123"/>
      <c r="CM26" s="123"/>
      <c r="CN26" s="123"/>
      <c r="CO26" s="123"/>
      <c r="CP26" s="123"/>
      <c r="CQ26" s="123"/>
      <c r="CR26" s="123">
        <v>12</v>
      </c>
      <c r="CS26" s="123"/>
      <c r="CT26" s="123"/>
      <c r="CU26" s="123"/>
      <c r="CV26" s="123"/>
      <c r="CW26" s="123"/>
      <c r="CX26" s="123"/>
      <c r="CY26" s="123"/>
      <c r="CZ26" s="123">
        <v>13</v>
      </c>
      <c r="DA26" s="123"/>
      <c r="DB26" s="123"/>
      <c r="DC26" s="123"/>
      <c r="DD26" s="123"/>
      <c r="DE26" s="123"/>
      <c r="DF26" s="123"/>
      <c r="DG26" s="123"/>
      <c r="DH26" s="123">
        <v>14</v>
      </c>
      <c r="DI26" s="123"/>
      <c r="DJ26" s="123"/>
      <c r="DK26" s="123"/>
      <c r="DL26" s="123"/>
      <c r="DM26" s="123"/>
      <c r="DN26" s="123"/>
      <c r="DO26" s="123"/>
      <c r="DP26" s="123">
        <v>15</v>
      </c>
      <c r="DQ26" s="123"/>
      <c r="DR26" s="123"/>
      <c r="DS26" s="123"/>
      <c r="DT26" s="123"/>
      <c r="DU26" s="123"/>
      <c r="DV26" s="123"/>
      <c r="DW26" s="123"/>
      <c r="DX26" s="123">
        <v>16</v>
      </c>
      <c r="DY26" s="123"/>
      <c r="DZ26" s="123"/>
      <c r="EA26" s="123"/>
      <c r="EB26" s="123"/>
      <c r="EC26" s="123"/>
      <c r="ED26" s="123"/>
      <c r="EE26" s="123">
        <v>17</v>
      </c>
      <c r="EF26" s="123"/>
      <c r="EG26" s="123"/>
      <c r="EH26" s="123"/>
      <c r="EI26" s="123"/>
      <c r="EJ26" s="123"/>
      <c r="EK26" s="110"/>
    </row>
    <row r="27" spans="1:141" s="17" customFormat="1" ht="15" customHeight="1" x14ac:dyDescent="0.2">
      <c r="A27" s="70" t="s">
        <v>181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4" t="s">
        <v>44</v>
      </c>
      <c r="X27" s="55"/>
      <c r="Y27" s="55"/>
      <c r="Z27" s="55"/>
      <c r="AA27" s="55"/>
      <c r="AB27" s="151">
        <v>1.5</v>
      </c>
      <c r="AC27" s="151"/>
      <c r="AD27" s="151"/>
      <c r="AE27" s="151"/>
      <c r="AF27" s="151"/>
      <c r="AG27" s="151"/>
      <c r="AH27" s="151"/>
      <c r="AI27" s="151"/>
      <c r="AJ27" s="151">
        <v>1.5</v>
      </c>
      <c r="AK27" s="151"/>
      <c r="AL27" s="151"/>
      <c r="AM27" s="151"/>
      <c r="AN27" s="151"/>
      <c r="AO27" s="151"/>
      <c r="AP27" s="151"/>
      <c r="AQ27" s="151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>
        <v>1.5</v>
      </c>
      <c r="BG27" s="179"/>
      <c r="BH27" s="179"/>
      <c r="BI27" s="179"/>
      <c r="BJ27" s="179"/>
      <c r="BK27" s="179"/>
      <c r="BL27" s="179"/>
      <c r="BM27" s="179"/>
      <c r="BN27" s="179">
        <v>1</v>
      </c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>
        <v>0.5</v>
      </c>
      <c r="CL27" s="179"/>
      <c r="CM27" s="179"/>
      <c r="CN27" s="179"/>
      <c r="CO27" s="179"/>
      <c r="CP27" s="179"/>
      <c r="CQ27" s="179"/>
      <c r="CR27" s="151"/>
      <c r="CS27" s="151"/>
      <c r="CT27" s="151"/>
      <c r="CU27" s="151"/>
      <c r="CV27" s="151"/>
      <c r="CW27" s="151"/>
      <c r="CX27" s="151"/>
      <c r="CY27" s="151"/>
      <c r="CZ27" s="179"/>
      <c r="DA27" s="179"/>
      <c r="DB27" s="179"/>
      <c r="DC27" s="179"/>
      <c r="DD27" s="179"/>
      <c r="DE27" s="179"/>
      <c r="DF27" s="179"/>
      <c r="DG27" s="179"/>
      <c r="DH27" s="151">
        <v>1.5</v>
      </c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3"/>
    </row>
    <row r="28" spans="1:141" s="17" customFormat="1" ht="12.75" customHeight="1" x14ac:dyDescent="0.2">
      <c r="A28" s="178" t="s">
        <v>182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57" t="s">
        <v>187</v>
      </c>
      <c r="X28" s="58"/>
      <c r="Y28" s="58"/>
      <c r="Z28" s="58"/>
      <c r="AA28" s="5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6"/>
      <c r="BW28" s="176"/>
      <c r="BX28" s="176"/>
      <c r="BY28" s="176"/>
      <c r="BZ28" s="176"/>
      <c r="CA28" s="176"/>
      <c r="CB28" s="176"/>
      <c r="CC28" s="176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52"/>
    </row>
    <row r="29" spans="1:141" s="17" customFormat="1" ht="12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57"/>
      <c r="X29" s="58"/>
      <c r="Y29" s="58"/>
      <c r="Z29" s="58"/>
      <c r="AA29" s="5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52"/>
    </row>
    <row r="30" spans="1:141" s="17" customFormat="1" ht="15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57"/>
      <c r="X30" s="58"/>
      <c r="Y30" s="58"/>
      <c r="Z30" s="58"/>
      <c r="AA30" s="5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52"/>
    </row>
    <row r="31" spans="1:141" s="17" customFormat="1" ht="12.75" customHeight="1" x14ac:dyDescent="0.2">
      <c r="A31" s="71" t="s">
        <v>183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57" t="s">
        <v>45</v>
      </c>
      <c r="X31" s="58"/>
      <c r="Y31" s="58"/>
      <c r="Z31" s="58"/>
      <c r="AA31" s="58"/>
      <c r="AB31" s="148"/>
      <c r="AC31" s="148"/>
      <c r="AD31" s="148"/>
      <c r="AE31" s="148"/>
      <c r="AF31" s="148"/>
      <c r="AG31" s="148"/>
      <c r="AH31" s="148"/>
      <c r="AI31" s="148"/>
      <c r="AJ31" s="148">
        <f>AB31</f>
        <v>0</v>
      </c>
      <c r="AK31" s="148"/>
      <c r="AL31" s="148"/>
      <c r="AM31" s="148"/>
      <c r="AN31" s="148"/>
      <c r="AO31" s="148"/>
      <c r="AP31" s="148"/>
      <c r="AQ31" s="148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>
        <v>0</v>
      </c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>
        <v>0</v>
      </c>
      <c r="CL31" s="176"/>
      <c r="CM31" s="176"/>
      <c r="CN31" s="176"/>
      <c r="CO31" s="176"/>
      <c r="CP31" s="176"/>
      <c r="CQ31" s="176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>
        <v>0</v>
      </c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52"/>
    </row>
    <row r="32" spans="1:141" s="17" customFormat="1" ht="12.75" customHeight="1" x14ac:dyDescent="0.2">
      <c r="A32" s="178" t="s">
        <v>182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57" t="s">
        <v>186</v>
      </c>
      <c r="X32" s="58"/>
      <c r="Y32" s="58"/>
      <c r="Z32" s="58"/>
      <c r="AA32" s="5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52"/>
    </row>
    <row r="33" spans="1:141" s="17" customFormat="1" ht="12.7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57"/>
      <c r="X33" s="58"/>
      <c r="Y33" s="58"/>
      <c r="Z33" s="58"/>
      <c r="AA33" s="5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52"/>
    </row>
    <row r="34" spans="1:141" s="17" customFormat="1" ht="1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57"/>
      <c r="X34" s="58"/>
      <c r="Y34" s="58"/>
      <c r="Z34" s="58"/>
      <c r="AA34" s="5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52"/>
    </row>
    <row r="35" spans="1:141" s="17" customFormat="1" ht="12.75" customHeight="1" x14ac:dyDescent="0.2">
      <c r="A35" s="162" t="s">
        <v>184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57" t="s">
        <v>141</v>
      </c>
      <c r="X35" s="58"/>
      <c r="Y35" s="58"/>
      <c r="Z35" s="58"/>
      <c r="AA35" s="58"/>
      <c r="AB35" s="148">
        <v>1</v>
      </c>
      <c r="AC35" s="148"/>
      <c r="AD35" s="148"/>
      <c r="AE35" s="148"/>
      <c r="AF35" s="148"/>
      <c r="AG35" s="148"/>
      <c r="AH35" s="148"/>
      <c r="AI35" s="148"/>
      <c r="AJ35" s="148">
        <f>AB35</f>
        <v>1</v>
      </c>
      <c r="AK35" s="148"/>
      <c r="AL35" s="148"/>
      <c r="AM35" s="148"/>
      <c r="AN35" s="148"/>
      <c r="AO35" s="148"/>
      <c r="AP35" s="148"/>
      <c r="AQ35" s="148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>
        <v>1</v>
      </c>
      <c r="BG35" s="176"/>
      <c r="BH35" s="176"/>
      <c r="BI35" s="176"/>
      <c r="BJ35" s="176"/>
      <c r="BK35" s="176"/>
      <c r="BL35" s="176"/>
      <c r="BM35" s="176"/>
      <c r="BN35" s="176">
        <v>1</v>
      </c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>
        <v>1</v>
      </c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52"/>
    </row>
    <row r="36" spans="1:141" s="17" customFormat="1" ht="12.75" customHeight="1" x14ac:dyDescent="0.2">
      <c r="A36" s="71" t="s">
        <v>185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57"/>
      <c r="X36" s="58"/>
      <c r="Y36" s="58"/>
      <c r="Z36" s="58"/>
      <c r="AA36" s="5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52"/>
    </row>
    <row r="37" spans="1:141" s="17" customFormat="1" ht="12.75" customHeight="1" x14ac:dyDescent="0.2">
      <c r="A37" s="178" t="s">
        <v>182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57" t="s">
        <v>140</v>
      </c>
      <c r="X37" s="58"/>
      <c r="Y37" s="58"/>
      <c r="Z37" s="58"/>
      <c r="AA37" s="5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52"/>
    </row>
    <row r="38" spans="1:141" s="17" customFormat="1" ht="12.7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57"/>
      <c r="X38" s="58"/>
      <c r="Y38" s="58"/>
      <c r="Z38" s="58"/>
      <c r="AA38" s="5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52"/>
    </row>
    <row r="39" spans="1:141" s="17" customFormat="1" ht="1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57"/>
      <c r="X39" s="58"/>
      <c r="Y39" s="58"/>
      <c r="Z39" s="58"/>
      <c r="AA39" s="5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52"/>
    </row>
    <row r="40" spans="1:141" s="17" customFormat="1" ht="15" customHeight="1" thickBot="1" x14ac:dyDescent="0.25">
      <c r="A40" s="133" t="s">
        <v>42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4" t="s">
        <v>46</v>
      </c>
      <c r="X40" s="135"/>
      <c r="Y40" s="135"/>
      <c r="Z40" s="135"/>
      <c r="AA40" s="135"/>
      <c r="AB40" s="138">
        <v>2.5</v>
      </c>
      <c r="AC40" s="138"/>
      <c r="AD40" s="138"/>
      <c r="AE40" s="138"/>
      <c r="AF40" s="138"/>
      <c r="AG40" s="138"/>
      <c r="AH40" s="138"/>
      <c r="AI40" s="138"/>
      <c r="AJ40" s="138">
        <v>2.5</v>
      </c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>
        <v>2.5</v>
      </c>
      <c r="BG40" s="138"/>
      <c r="BH40" s="138"/>
      <c r="BI40" s="138"/>
      <c r="BJ40" s="138"/>
      <c r="BK40" s="138"/>
      <c r="BL40" s="138"/>
      <c r="BM40" s="138"/>
      <c r="BN40" s="138">
        <f>BN27+BN31+BN35</f>
        <v>2</v>
      </c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>
        <f>CK27+CK31+CK35</f>
        <v>0.5</v>
      </c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77"/>
      <c r="DA40" s="177"/>
      <c r="DB40" s="177"/>
      <c r="DC40" s="177"/>
      <c r="DD40" s="177"/>
      <c r="DE40" s="177"/>
      <c r="DF40" s="177"/>
      <c r="DG40" s="177"/>
      <c r="DH40" s="138">
        <v>2.5</v>
      </c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9"/>
    </row>
    <row r="42" spans="1:14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41" s="3" customFormat="1" ht="12" customHeight="1" x14ac:dyDescent="0.2">
      <c r="A43" s="15" t="s">
        <v>188</v>
      </c>
    </row>
    <row r="44" spans="1:141" s="3" customFormat="1" ht="12" customHeight="1" x14ac:dyDescent="0.2">
      <c r="A44" s="15" t="s">
        <v>189</v>
      </c>
    </row>
    <row r="45" spans="1:141" s="3" customFormat="1" ht="11.25" x14ac:dyDescent="0.2">
      <c r="A45" s="175" t="s">
        <v>190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</row>
    <row r="46" spans="1:141" s="3" customFormat="1" ht="11.25" x14ac:dyDescent="0.2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</row>
    <row r="47" spans="1:141" s="3" customFormat="1" ht="12" customHeight="1" x14ac:dyDescent="0.2">
      <c r="A47" s="15" t="s">
        <v>191</v>
      </c>
    </row>
    <row r="48" spans="1:141" s="3" customFormat="1" ht="12" customHeight="1" x14ac:dyDescent="0.2">
      <c r="A48" s="15" t="s">
        <v>192</v>
      </c>
    </row>
    <row r="49" spans="1:1" s="3" customFormat="1" ht="12" customHeight="1" x14ac:dyDescent="0.2">
      <c r="A49" s="15" t="s">
        <v>193</v>
      </c>
    </row>
    <row r="50" spans="1:1" s="3" customFormat="1" ht="12" customHeight="1" x14ac:dyDescent="0.2">
      <c r="A50" s="15" t="s">
        <v>194</v>
      </c>
    </row>
    <row r="51" spans="1:1" s="3" customFormat="1" ht="12" customHeight="1" x14ac:dyDescent="0.2">
      <c r="A51" s="15" t="s">
        <v>195</v>
      </c>
    </row>
    <row r="52" spans="1:1" s="3" customFormat="1" ht="12" customHeight="1" x14ac:dyDescent="0.2">
      <c r="A52" s="15" t="s">
        <v>196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41"/>
  <sheetViews>
    <sheetView topLeftCell="Z1" workbookViewId="0">
      <selection activeCell="A34" sqref="A34:EK35"/>
    </sheetView>
  </sheetViews>
  <sheetFormatPr defaultColWidth="1.42578125" defaultRowHeight="15.75" x14ac:dyDescent="0.25"/>
  <cols>
    <col min="1" max="35" width="1.42578125" style="1"/>
    <col min="36" max="36" width="3.140625" style="1" customWidth="1"/>
    <col min="37" max="37" width="3.28515625" style="1" customWidth="1"/>
    <col min="38" max="41" width="1.42578125" style="1"/>
    <col min="42" max="42" width="3" style="1" customWidth="1"/>
    <col min="43" max="43" width="1.42578125" style="1"/>
    <col min="44" max="44" width="2.7109375" style="1" customWidth="1"/>
    <col min="45" max="45" width="2" style="1" customWidth="1"/>
    <col min="46" max="51" width="1.42578125" style="1"/>
    <col min="52" max="52" width="3.28515625" style="1" customWidth="1"/>
    <col min="53" max="53" width="2.42578125" style="1" customWidth="1"/>
    <col min="54" max="98" width="1.42578125" style="1"/>
    <col min="99" max="99" width="2.85546875" style="1" customWidth="1"/>
    <col min="100" max="100" width="1.42578125" style="1"/>
    <col min="101" max="101" width="3" style="1" customWidth="1"/>
    <col min="102" max="107" width="1.42578125" style="1"/>
    <col min="108" max="108" width="0.85546875" style="1" customWidth="1"/>
    <col min="109" max="128" width="1.42578125" style="1"/>
    <col min="129" max="129" width="0.5703125" style="1" customWidth="1"/>
    <col min="130" max="130" width="1.42578125" style="1"/>
    <col min="131" max="131" width="0.140625" style="1" customWidth="1"/>
    <col min="132" max="132" width="1.42578125" style="1"/>
    <col min="133" max="133" width="0.42578125" style="1" customWidth="1"/>
    <col min="134" max="139" width="1.42578125" style="1"/>
    <col min="140" max="140" width="2.5703125" style="1" customWidth="1"/>
    <col min="141" max="141" width="2.42578125" style="1" customWidth="1"/>
    <col min="142" max="16384" width="1.42578125" style="1"/>
  </cols>
  <sheetData>
    <row r="1" spans="1:141" s="10" customFormat="1" ht="15" x14ac:dyDescent="0.25">
      <c r="A1" s="107" t="s">
        <v>197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ht="6" customHeight="1" x14ac:dyDescent="0.25"/>
    <row r="3" spans="1:141" s="23" customFormat="1" ht="12.75" customHeight="1" x14ac:dyDescent="0.2">
      <c r="A3" s="108" t="s">
        <v>148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10" t="s">
        <v>22</v>
      </c>
      <c r="Z3" s="108"/>
      <c r="AA3" s="108"/>
      <c r="AB3" s="108"/>
      <c r="AC3" s="109"/>
      <c r="AD3" s="123" t="s">
        <v>232</v>
      </c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 t="s">
        <v>204</v>
      </c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 t="s">
        <v>202</v>
      </c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10"/>
    </row>
    <row r="4" spans="1:141" s="23" customFormat="1" ht="12.75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15" t="s">
        <v>25</v>
      </c>
      <c r="Z4" s="113"/>
      <c r="AA4" s="113"/>
      <c r="AB4" s="113"/>
      <c r="AC4" s="114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 t="s">
        <v>205</v>
      </c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8" t="s">
        <v>203</v>
      </c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56"/>
    </row>
    <row r="5" spans="1:141" s="23" customFormat="1" ht="12.75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15"/>
      <c r="Z5" s="113"/>
      <c r="AA5" s="113"/>
      <c r="AB5" s="113"/>
      <c r="AC5" s="114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200" t="s">
        <v>206</v>
      </c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18"/>
    </row>
    <row r="6" spans="1:141" s="23" customFormat="1" ht="12.75" customHeight="1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15"/>
      <c r="Z6" s="113"/>
      <c r="AA6" s="113"/>
      <c r="AB6" s="113"/>
      <c r="AC6" s="114"/>
      <c r="AD6" s="180" t="s">
        <v>32</v>
      </c>
      <c r="AE6" s="180"/>
      <c r="AF6" s="180"/>
      <c r="AG6" s="180"/>
      <c r="AH6" s="180"/>
      <c r="AI6" s="180"/>
      <c r="AJ6" s="180"/>
      <c r="AK6" s="180"/>
      <c r="AL6" s="112" t="s">
        <v>106</v>
      </c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31"/>
      <c r="BZ6" s="197" t="s">
        <v>106</v>
      </c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 t="s">
        <v>106</v>
      </c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18"/>
    </row>
    <row r="7" spans="1:141" s="23" customFormat="1" ht="12.75" customHeight="1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15"/>
      <c r="Z7" s="113"/>
      <c r="AA7" s="113"/>
      <c r="AB7" s="113"/>
      <c r="AC7" s="114"/>
      <c r="AD7" s="180"/>
      <c r="AE7" s="180"/>
      <c r="AF7" s="180"/>
      <c r="AG7" s="180"/>
      <c r="AH7" s="180"/>
      <c r="AI7" s="180"/>
      <c r="AJ7" s="180"/>
      <c r="AK7" s="180"/>
      <c r="AL7" s="112" t="s">
        <v>175</v>
      </c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31"/>
      <c r="BJ7" s="180" t="s">
        <v>176</v>
      </c>
      <c r="BK7" s="180"/>
      <c r="BL7" s="180"/>
      <c r="BM7" s="180"/>
      <c r="BN7" s="180"/>
      <c r="BO7" s="180"/>
      <c r="BP7" s="180"/>
      <c r="BQ7" s="180"/>
      <c r="BR7" s="110" t="s">
        <v>242</v>
      </c>
      <c r="BS7" s="108"/>
      <c r="BT7" s="108"/>
      <c r="BU7" s="108"/>
      <c r="BV7" s="108"/>
      <c r="BW7" s="108"/>
      <c r="BX7" s="108"/>
      <c r="BY7" s="109"/>
      <c r="BZ7" s="180" t="s">
        <v>231</v>
      </c>
      <c r="CA7" s="180"/>
      <c r="CB7" s="180"/>
      <c r="CC7" s="180"/>
      <c r="CD7" s="180"/>
      <c r="CE7" s="180"/>
      <c r="CF7" s="180"/>
      <c r="CG7" s="180"/>
      <c r="CH7" s="110" t="s">
        <v>228</v>
      </c>
      <c r="CI7" s="108"/>
      <c r="CJ7" s="108"/>
      <c r="CK7" s="108"/>
      <c r="CL7" s="108"/>
      <c r="CM7" s="108"/>
      <c r="CN7" s="108"/>
      <c r="CO7" s="109"/>
      <c r="CP7" s="197" t="s">
        <v>175</v>
      </c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18"/>
    </row>
    <row r="8" spans="1:141" s="23" customFormat="1" ht="12.75" customHeight="1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15"/>
      <c r="Z8" s="113"/>
      <c r="AA8" s="113"/>
      <c r="AB8" s="113"/>
      <c r="AC8" s="114"/>
      <c r="AD8" s="180"/>
      <c r="AE8" s="180"/>
      <c r="AF8" s="180"/>
      <c r="AG8" s="180"/>
      <c r="AH8" s="180"/>
      <c r="AI8" s="180"/>
      <c r="AJ8" s="180"/>
      <c r="AK8" s="180"/>
      <c r="AL8" s="115" t="s">
        <v>32</v>
      </c>
      <c r="AM8" s="113"/>
      <c r="AN8" s="113"/>
      <c r="AO8" s="113"/>
      <c r="AP8" s="113"/>
      <c r="AQ8" s="113"/>
      <c r="AR8" s="113"/>
      <c r="AS8" s="114"/>
      <c r="AT8" s="110" t="s">
        <v>233</v>
      </c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9"/>
      <c r="BJ8" s="180" t="s">
        <v>238</v>
      </c>
      <c r="BK8" s="180"/>
      <c r="BL8" s="180"/>
      <c r="BM8" s="180"/>
      <c r="BN8" s="180"/>
      <c r="BO8" s="180"/>
      <c r="BP8" s="180"/>
      <c r="BQ8" s="180"/>
      <c r="BR8" s="115" t="s">
        <v>243</v>
      </c>
      <c r="BS8" s="113"/>
      <c r="BT8" s="113"/>
      <c r="BU8" s="113"/>
      <c r="BV8" s="113"/>
      <c r="BW8" s="113"/>
      <c r="BX8" s="113"/>
      <c r="BY8" s="114"/>
      <c r="BZ8" s="180" t="s">
        <v>230</v>
      </c>
      <c r="CA8" s="180"/>
      <c r="CB8" s="180"/>
      <c r="CC8" s="180"/>
      <c r="CD8" s="180"/>
      <c r="CE8" s="180"/>
      <c r="CF8" s="180"/>
      <c r="CG8" s="180"/>
      <c r="CH8" s="115" t="s">
        <v>229</v>
      </c>
      <c r="CI8" s="113"/>
      <c r="CJ8" s="113"/>
      <c r="CK8" s="113"/>
      <c r="CL8" s="113"/>
      <c r="CM8" s="113"/>
      <c r="CN8" s="113"/>
      <c r="CO8" s="114"/>
      <c r="CP8" s="115" t="s">
        <v>209</v>
      </c>
      <c r="CQ8" s="113"/>
      <c r="CR8" s="113"/>
      <c r="CS8" s="113"/>
      <c r="CT8" s="113"/>
      <c r="CU8" s="113"/>
      <c r="CV8" s="113"/>
      <c r="CW8" s="114"/>
      <c r="CX8" s="180" t="s">
        <v>209</v>
      </c>
      <c r="CY8" s="180"/>
      <c r="CZ8" s="180"/>
      <c r="DA8" s="180"/>
      <c r="DB8" s="180"/>
      <c r="DC8" s="180"/>
      <c r="DD8" s="180"/>
      <c r="DE8" s="180"/>
      <c r="DF8" s="110" t="s">
        <v>207</v>
      </c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9"/>
      <c r="DV8" s="156" t="s">
        <v>201</v>
      </c>
      <c r="DW8" s="157"/>
      <c r="DX8" s="157"/>
      <c r="DY8" s="157"/>
      <c r="DZ8" s="157"/>
      <c r="EA8" s="157"/>
      <c r="EB8" s="157"/>
      <c r="EC8" s="158"/>
      <c r="ED8" s="180" t="s">
        <v>209</v>
      </c>
      <c r="EE8" s="180"/>
      <c r="EF8" s="180"/>
      <c r="EG8" s="180"/>
      <c r="EH8" s="180"/>
      <c r="EI8" s="180"/>
      <c r="EJ8" s="180"/>
      <c r="EK8" s="180"/>
    </row>
    <row r="9" spans="1:141" s="23" customFormat="1" ht="12.75" customHeight="1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15"/>
      <c r="Z9" s="113"/>
      <c r="AA9" s="113"/>
      <c r="AB9" s="113"/>
      <c r="AC9" s="114"/>
      <c r="AD9" s="180"/>
      <c r="AE9" s="180"/>
      <c r="AF9" s="180"/>
      <c r="AG9" s="180"/>
      <c r="AH9" s="180"/>
      <c r="AI9" s="180"/>
      <c r="AJ9" s="180"/>
      <c r="AK9" s="180"/>
      <c r="AL9" s="115"/>
      <c r="AM9" s="113"/>
      <c r="AN9" s="113"/>
      <c r="AO9" s="113"/>
      <c r="AP9" s="113"/>
      <c r="AQ9" s="113"/>
      <c r="AR9" s="113"/>
      <c r="AS9" s="114"/>
      <c r="AT9" s="118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7"/>
      <c r="BJ9" s="180" t="s">
        <v>239</v>
      </c>
      <c r="BK9" s="180"/>
      <c r="BL9" s="180"/>
      <c r="BM9" s="180"/>
      <c r="BN9" s="180"/>
      <c r="BO9" s="180"/>
      <c r="BP9" s="180"/>
      <c r="BQ9" s="180"/>
      <c r="BR9" s="115" t="s">
        <v>244</v>
      </c>
      <c r="BS9" s="113"/>
      <c r="BT9" s="113"/>
      <c r="BU9" s="113"/>
      <c r="BV9" s="113"/>
      <c r="BW9" s="113"/>
      <c r="BX9" s="113"/>
      <c r="BY9" s="114"/>
      <c r="BZ9" s="180"/>
      <c r="CA9" s="180"/>
      <c r="CB9" s="180"/>
      <c r="CC9" s="180"/>
      <c r="CD9" s="180"/>
      <c r="CE9" s="180"/>
      <c r="CF9" s="180"/>
      <c r="CG9" s="180"/>
      <c r="CH9" s="115" t="s">
        <v>422</v>
      </c>
      <c r="CI9" s="113"/>
      <c r="CJ9" s="113"/>
      <c r="CK9" s="113"/>
      <c r="CL9" s="113"/>
      <c r="CM9" s="113"/>
      <c r="CN9" s="113"/>
      <c r="CO9" s="114"/>
      <c r="CP9" s="115" t="s">
        <v>225</v>
      </c>
      <c r="CQ9" s="113"/>
      <c r="CR9" s="113"/>
      <c r="CS9" s="113"/>
      <c r="CT9" s="113"/>
      <c r="CU9" s="113"/>
      <c r="CV9" s="113"/>
      <c r="CW9" s="114"/>
      <c r="CX9" s="180" t="s">
        <v>210</v>
      </c>
      <c r="CY9" s="180"/>
      <c r="CZ9" s="180"/>
      <c r="DA9" s="180"/>
      <c r="DB9" s="180"/>
      <c r="DC9" s="180"/>
      <c r="DD9" s="180"/>
      <c r="DE9" s="180"/>
      <c r="DF9" s="118" t="s">
        <v>208</v>
      </c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7"/>
      <c r="DV9" s="115"/>
      <c r="DW9" s="113"/>
      <c r="DX9" s="113"/>
      <c r="DY9" s="113"/>
      <c r="DZ9" s="113"/>
      <c r="EA9" s="113"/>
      <c r="EB9" s="113"/>
      <c r="EC9" s="114"/>
      <c r="ED9" s="180" t="s">
        <v>210</v>
      </c>
      <c r="EE9" s="180"/>
      <c r="EF9" s="180"/>
      <c r="EG9" s="180"/>
      <c r="EH9" s="180"/>
      <c r="EI9" s="180"/>
      <c r="EJ9" s="180"/>
      <c r="EK9" s="180"/>
    </row>
    <row r="10" spans="1:141" s="23" customFormat="1" ht="12.75" customHeight="1" x14ac:dyDescent="0.2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15"/>
      <c r="Z10" s="113"/>
      <c r="AA10" s="113"/>
      <c r="AB10" s="113"/>
      <c r="AC10" s="114"/>
      <c r="AD10" s="180"/>
      <c r="AE10" s="180"/>
      <c r="AF10" s="180"/>
      <c r="AG10" s="180"/>
      <c r="AH10" s="180"/>
      <c r="AI10" s="180"/>
      <c r="AJ10" s="180"/>
      <c r="AK10" s="180"/>
      <c r="AL10" s="115"/>
      <c r="AM10" s="113"/>
      <c r="AN10" s="113"/>
      <c r="AO10" s="113"/>
      <c r="AP10" s="113"/>
      <c r="AQ10" s="113"/>
      <c r="AR10" s="113"/>
      <c r="AS10" s="114"/>
      <c r="AT10" s="180" t="s">
        <v>234</v>
      </c>
      <c r="AU10" s="180"/>
      <c r="AV10" s="180"/>
      <c r="AW10" s="180"/>
      <c r="AX10" s="180"/>
      <c r="AY10" s="180"/>
      <c r="AZ10" s="180"/>
      <c r="BA10" s="180"/>
      <c r="BB10" s="115" t="s">
        <v>237</v>
      </c>
      <c r="BC10" s="113"/>
      <c r="BD10" s="113"/>
      <c r="BE10" s="113"/>
      <c r="BF10" s="113"/>
      <c r="BG10" s="113"/>
      <c r="BH10" s="113"/>
      <c r="BI10" s="114"/>
      <c r="BJ10" s="180" t="s">
        <v>240</v>
      </c>
      <c r="BK10" s="180"/>
      <c r="BL10" s="180"/>
      <c r="BM10" s="180"/>
      <c r="BN10" s="180"/>
      <c r="BO10" s="180"/>
      <c r="BP10" s="180"/>
      <c r="BQ10" s="180"/>
      <c r="BR10" s="115"/>
      <c r="BS10" s="113"/>
      <c r="BT10" s="113"/>
      <c r="BU10" s="113"/>
      <c r="BV10" s="113"/>
      <c r="BW10" s="113"/>
      <c r="BX10" s="113"/>
      <c r="BY10" s="114"/>
      <c r="BZ10" s="180"/>
      <c r="CA10" s="180"/>
      <c r="CB10" s="180"/>
      <c r="CC10" s="180"/>
      <c r="CD10" s="180"/>
      <c r="CE10" s="180"/>
      <c r="CF10" s="180"/>
      <c r="CG10" s="180"/>
      <c r="CH10" s="115" t="s">
        <v>166</v>
      </c>
      <c r="CI10" s="113"/>
      <c r="CJ10" s="113"/>
      <c r="CK10" s="113"/>
      <c r="CL10" s="113"/>
      <c r="CM10" s="113"/>
      <c r="CN10" s="113"/>
      <c r="CO10" s="114"/>
      <c r="CP10" s="115" t="s">
        <v>226</v>
      </c>
      <c r="CQ10" s="113"/>
      <c r="CR10" s="113"/>
      <c r="CS10" s="113"/>
      <c r="CT10" s="113"/>
      <c r="CU10" s="113"/>
      <c r="CV10" s="113"/>
      <c r="CW10" s="114"/>
      <c r="CX10" s="180" t="s">
        <v>221</v>
      </c>
      <c r="CY10" s="180"/>
      <c r="CZ10" s="180"/>
      <c r="DA10" s="180"/>
      <c r="DB10" s="180"/>
      <c r="DC10" s="180"/>
      <c r="DD10" s="180"/>
      <c r="DE10" s="180"/>
      <c r="DF10" s="112" t="s">
        <v>106</v>
      </c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31"/>
      <c r="DV10" s="115"/>
      <c r="DW10" s="113"/>
      <c r="DX10" s="113"/>
      <c r="DY10" s="113"/>
      <c r="DZ10" s="113"/>
      <c r="EA10" s="113"/>
      <c r="EB10" s="113"/>
      <c r="EC10" s="114"/>
      <c r="ED10" s="180" t="s">
        <v>211</v>
      </c>
      <c r="EE10" s="180"/>
      <c r="EF10" s="180"/>
      <c r="EG10" s="180"/>
      <c r="EH10" s="180"/>
      <c r="EI10" s="180"/>
      <c r="EJ10" s="180"/>
      <c r="EK10" s="180"/>
    </row>
    <row r="11" spans="1:141" s="23" customFormat="1" ht="12.75" customHeight="1" x14ac:dyDescent="0.2">
      <c r="A11" s="180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15"/>
      <c r="Z11" s="113"/>
      <c r="AA11" s="113"/>
      <c r="AB11" s="113"/>
      <c r="AC11" s="114"/>
      <c r="AD11" s="180"/>
      <c r="AE11" s="180"/>
      <c r="AF11" s="180"/>
      <c r="AG11" s="180"/>
      <c r="AH11" s="180"/>
      <c r="AI11" s="180"/>
      <c r="AJ11" s="180"/>
      <c r="AK11" s="180"/>
      <c r="AL11" s="115"/>
      <c r="AM11" s="113"/>
      <c r="AN11" s="113"/>
      <c r="AO11" s="113"/>
      <c r="AP11" s="113"/>
      <c r="AQ11" s="113"/>
      <c r="AR11" s="113"/>
      <c r="AS11" s="114"/>
      <c r="AT11" s="180" t="s">
        <v>235</v>
      </c>
      <c r="AU11" s="180"/>
      <c r="AV11" s="180"/>
      <c r="AW11" s="180"/>
      <c r="AX11" s="180"/>
      <c r="AY11" s="180"/>
      <c r="AZ11" s="180"/>
      <c r="BA11" s="180"/>
      <c r="BB11" s="115" t="s">
        <v>235</v>
      </c>
      <c r="BC11" s="113"/>
      <c r="BD11" s="113"/>
      <c r="BE11" s="113"/>
      <c r="BF11" s="113"/>
      <c r="BG11" s="113"/>
      <c r="BH11" s="113"/>
      <c r="BI11" s="114"/>
      <c r="BJ11" s="180" t="s">
        <v>241</v>
      </c>
      <c r="BK11" s="180"/>
      <c r="BL11" s="180"/>
      <c r="BM11" s="180"/>
      <c r="BN11" s="180"/>
      <c r="BO11" s="180"/>
      <c r="BP11" s="180"/>
      <c r="BQ11" s="180"/>
      <c r="BR11" s="115"/>
      <c r="BS11" s="113"/>
      <c r="BT11" s="113"/>
      <c r="BU11" s="113"/>
      <c r="BV11" s="113"/>
      <c r="BW11" s="113"/>
      <c r="BX11" s="113"/>
      <c r="BY11" s="114"/>
      <c r="BZ11" s="180"/>
      <c r="CA11" s="180"/>
      <c r="CB11" s="180"/>
      <c r="CC11" s="180"/>
      <c r="CD11" s="180"/>
      <c r="CE11" s="180"/>
      <c r="CF11" s="180"/>
      <c r="CG11" s="180"/>
      <c r="CH11" s="115" t="s">
        <v>230</v>
      </c>
      <c r="CI11" s="113"/>
      <c r="CJ11" s="113"/>
      <c r="CK11" s="113"/>
      <c r="CL11" s="113"/>
      <c r="CM11" s="113"/>
      <c r="CN11" s="113"/>
      <c r="CO11" s="114"/>
      <c r="CP11" s="115" t="s">
        <v>227</v>
      </c>
      <c r="CQ11" s="113"/>
      <c r="CR11" s="113"/>
      <c r="CS11" s="113"/>
      <c r="CT11" s="113"/>
      <c r="CU11" s="113"/>
      <c r="CV11" s="113"/>
      <c r="CW11" s="114"/>
      <c r="CX11" s="180" t="s">
        <v>222</v>
      </c>
      <c r="CY11" s="180"/>
      <c r="CZ11" s="180"/>
      <c r="DA11" s="180"/>
      <c r="DB11" s="180"/>
      <c r="DC11" s="180"/>
      <c r="DD11" s="180"/>
      <c r="DE11" s="180"/>
      <c r="DF11" s="115" t="s">
        <v>223</v>
      </c>
      <c r="DG11" s="113"/>
      <c r="DH11" s="113"/>
      <c r="DI11" s="113"/>
      <c r="DJ11" s="113"/>
      <c r="DK11" s="113"/>
      <c r="DL11" s="113"/>
      <c r="DM11" s="114"/>
      <c r="DN11" s="180" t="s">
        <v>215</v>
      </c>
      <c r="DO11" s="180"/>
      <c r="DP11" s="180"/>
      <c r="DQ11" s="180"/>
      <c r="DR11" s="180"/>
      <c r="DS11" s="180"/>
      <c r="DT11" s="180"/>
      <c r="DU11" s="180"/>
      <c r="DV11" s="115"/>
      <c r="DW11" s="113"/>
      <c r="DX11" s="113"/>
      <c r="DY11" s="113"/>
      <c r="DZ11" s="113"/>
      <c r="EA11" s="113"/>
      <c r="EB11" s="113"/>
      <c r="EC11" s="114"/>
      <c r="ED11" s="180" t="s">
        <v>212</v>
      </c>
      <c r="EE11" s="180"/>
      <c r="EF11" s="180"/>
      <c r="EG11" s="180"/>
      <c r="EH11" s="180"/>
      <c r="EI11" s="180"/>
      <c r="EJ11" s="180"/>
      <c r="EK11" s="180"/>
    </row>
    <row r="12" spans="1:141" s="23" customFormat="1" ht="12.75" customHeight="1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5"/>
      <c r="Z12" s="113"/>
      <c r="AA12" s="113"/>
      <c r="AB12" s="113"/>
      <c r="AC12" s="114"/>
      <c r="AD12" s="113"/>
      <c r="AE12" s="113"/>
      <c r="AF12" s="113"/>
      <c r="AG12" s="113"/>
      <c r="AH12" s="113"/>
      <c r="AI12" s="113"/>
      <c r="AJ12" s="113"/>
      <c r="AK12" s="113"/>
      <c r="AL12" s="115"/>
      <c r="AM12" s="113"/>
      <c r="AN12" s="113"/>
      <c r="AO12" s="113"/>
      <c r="AP12" s="113"/>
      <c r="AQ12" s="113"/>
      <c r="AR12" s="113"/>
      <c r="AS12" s="114"/>
      <c r="AT12" s="113" t="s">
        <v>236</v>
      </c>
      <c r="AU12" s="113"/>
      <c r="AV12" s="113"/>
      <c r="AW12" s="113"/>
      <c r="AX12" s="113"/>
      <c r="AY12" s="113"/>
      <c r="AZ12" s="113"/>
      <c r="BA12" s="113"/>
      <c r="BB12" s="115" t="s">
        <v>236</v>
      </c>
      <c r="BC12" s="113"/>
      <c r="BD12" s="113"/>
      <c r="BE12" s="113"/>
      <c r="BF12" s="113"/>
      <c r="BG12" s="113"/>
      <c r="BH12" s="113"/>
      <c r="BI12" s="114"/>
      <c r="BJ12" s="113"/>
      <c r="BK12" s="113"/>
      <c r="BL12" s="113"/>
      <c r="BM12" s="113"/>
      <c r="BN12" s="113"/>
      <c r="BO12" s="113"/>
      <c r="BP12" s="113"/>
      <c r="BQ12" s="113"/>
      <c r="BR12" s="115"/>
      <c r="BS12" s="113"/>
      <c r="BT12" s="113"/>
      <c r="BU12" s="113"/>
      <c r="BV12" s="113"/>
      <c r="BW12" s="113"/>
      <c r="BX12" s="113"/>
      <c r="BY12" s="114"/>
      <c r="BZ12" s="113"/>
      <c r="CA12" s="113"/>
      <c r="CB12" s="113"/>
      <c r="CC12" s="113"/>
      <c r="CD12" s="113"/>
      <c r="CE12" s="113"/>
      <c r="CF12" s="113"/>
      <c r="CG12" s="113"/>
      <c r="CH12" s="115"/>
      <c r="CI12" s="113"/>
      <c r="CJ12" s="113"/>
      <c r="CK12" s="113"/>
      <c r="CL12" s="113"/>
      <c r="CM12" s="113"/>
      <c r="CN12" s="113"/>
      <c r="CO12" s="114"/>
      <c r="CP12" s="115" t="s">
        <v>423</v>
      </c>
      <c r="CQ12" s="113"/>
      <c r="CR12" s="113"/>
      <c r="CS12" s="113"/>
      <c r="CT12" s="113"/>
      <c r="CU12" s="113"/>
      <c r="CV12" s="113"/>
      <c r="CW12" s="114"/>
      <c r="CX12" s="113"/>
      <c r="CY12" s="113"/>
      <c r="CZ12" s="113"/>
      <c r="DA12" s="113"/>
      <c r="DB12" s="113"/>
      <c r="DC12" s="113"/>
      <c r="DD12" s="113"/>
      <c r="DE12" s="113"/>
      <c r="DF12" s="115" t="s">
        <v>224</v>
      </c>
      <c r="DG12" s="113"/>
      <c r="DH12" s="113"/>
      <c r="DI12" s="113"/>
      <c r="DJ12" s="113"/>
      <c r="DK12" s="113"/>
      <c r="DL12" s="113"/>
      <c r="DM12" s="114"/>
      <c r="DN12" s="113" t="s">
        <v>216</v>
      </c>
      <c r="DO12" s="113"/>
      <c r="DP12" s="113"/>
      <c r="DQ12" s="113"/>
      <c r="DR12" s="113"/>
      <c r="DS12" s="113"/>
      <c r="DT12" s="113"/>
      <c r="DU12" s="113"/>
      <c r="DV12" s="115"/>
      <c r="DW12" s="113"/>
      <c r="DX12" s="113"/>
      <c r="DY12" s="113"/>
      <c r="DZ12" s="113"/>
      <c r="EA12" s="113"/>
      <c r="EB12" s="113"/>
      <c r="EC12" s="114"/>
      <c r="ED12" s="113" t="s">
        <v>213</v>
      </c>
      <c r="EE12" s="113"/>
      <c r="EF12" s="113"/>
      <c r="EG12" s="113"/>
      <c r="EH12" s="113"/>
      <c r="EI12" s="113"/>
      <c r="EJ12" s="113"/>
      <c r="EK12" s="113"/>
    </row>
    <row r="13" spans="1:141" s="23" customFormat="1" ht="12.75" customHeight="1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5"/>
      <c r="Z13" s="113"/>
      <c r="AA13" s="113"/>
      <c r="AB13" s="113"/>
      <c r="AC13" s="114"/>
      <c r="AD13" s="113"/>
      <c r="AE13" s="113"/>
      <c r="AF13" s="113"/>
      <c r="AG13" s="113"/>
      <c r="AH13" s="113"/>
      <c r="AI13" s="113"/>
      <c r="AJ13" s="113"/>
      <c r="AK13" s="113"/>
      <c r="AL13" s="115"/>
      <c r="AM13" s="113"/>
      <c r="AN13" s="113"/>
      <c r="AO13" s="113"/>
      <c r="AP13" s="113"/>
      <c r="AQ13" s="113"/>
      <c r="AR13" s="113"/>
      <c r="AS13" s="114"/>
      <c r="AT13" s="113"/>
      <c r="AU13" s="113"/>
      <c r="AV13" s="113"/>
      <c r="AW13" s="113"/>
      <c r="AX13" s="113"/>
      <c r="AY13" s="113"/>
      <c r="AZ13" s="113"/>
      <c r="BA13" s="113"/>
      <c r="BB13" s="115"/>
      <c r="BC13" s="113"/>
      <c r="BD13" s="113"/>
      <c r="BE13" s="113"/>
      <c r="BF13" s="113"/>
      <c r="BG13" s="113"/>
      <c r="BH13" s="113"/>
      <c r="BI13" s="114"/>
      <c r="BJ13" s="113"/>
      <c r="BK13" s="113"/>
      <c r="BL13" s="113"/>
      <c r="BM13" s="113"/>
      <c r="BN13" s="113"/>
      <c r="BO13" s="113"/>
      <c r="BP13" s="113"/>
      <c r="BQ13" s="113"/>
      <c r="BR13" s="115"/>
      <c r="BS13" s="113"/>
      <c r="BT13" s="113"/>
      <c r="BU13" s="113"/>
      <c r="BV13" s="113"/>
      <c r="BW13" s="113"/>
      <c r="BX13" s="113"/>
      <c r="BY13" s="114"/>
      <c r="BZ13" s="113"/>
      <c r="CA13" s="113"/>
      <c r="CB13" s="113"/>
      <c r="CC13" s="113"/>
      <c r="CD13" s="113"/>
      <c r="CE13" s="113"/>
      <c r="CF13" s="113"/>
      <c r="CG13" s="113"/>
      <c r="CH13" s="115"/>
      <c r="CI13" s="113"/>
      <c r="CJ13" s="113"/>
      <c r="CK13" s="113"/>
      <c r="CL13" s="113"/>
      <c r="CM13" s="113"/>
      <c r="CN13" s="113"/>
      <c r="CO13" s="114"/>
      <c r="CP13" s="115" t="s">
        <v>313</v>
      </c>
      <c r="CQ13" s="113"/>
      <c r="CR13" s="113"/>
      <c r="CS13" s="113"/>
      <c r="CT13" s="113"/>
      <c r="CU13" s="113"/>
      <c r="CV13" s="113"/>
      <c r="CW13" s="114"/>
      <c r="CX13" s="113"/>
      <c r="CY13" s="113"/>
      <c r="CZ13" s="113"/>
      <c r="DA13" s="113"/>
      <c r="DB13" s="113"/>
      <c r="DC13" s="113"/>
      <c r="DD13" s="113"/>
      <c r="DE13" s="113"/>
      <c r="DF13" s="115"/>
      <c r="DG13" s="113"/>
      <c r="DH13" s="113"/>
      <c r="DI13" s="113"/>
      <c r="DJ13" s="113"/>
      <c r="DK13" s="113"/>
      <c r="DL13" s="113"/>
      <c r="DM13" s="114"/>
      <c r="DN13" s="113" t="s">
        <v>217</v>
      </c>
      <c r="DO13" s="113"/>
      <c r="DP13" s="113"/>
      <c r="DQ13" s="113"/>
      <c r="DR13" s="113"/>
      <c r="DS13" s="113"/>
      <c r="DT13" s="113"/>
      <c r="DU13" s="113"/>
      <c r="DV13" s="115"/>
      <c r="DW13" s="113"/>
      <c r="DX13" s="113"/>
      <c r="DY13" s="113"/>
      <c r="DZ13" s="113"/>
      <c r="EA13" s="113"/>
      <c r="EB13" s="113"/>
      <c r="EC13" s="114"/>
      <c r="ED13" s="157" t="s">
        <v>214</v>
      </c>
      <c r="EE13" s="157"/>
      <c r="EF13" s="157"/>
      <c r="EG13" s="157"/>
      <c r="EH13" s="157"/>
      <c r="EI13" s="157"/>
      <c r="EJ13" s="157"/>
      <c r="EK13" s="157"/>
    </row>
    <row r="14" spans="1:141" s="23" customFormat="1" ht="12.75" customHeight="1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5"/>
      <c r="Z14" s="113"/>
      <c r="AA14" s="113"/>
      <c r="AB14" s="113"/>
      <c r="AC14" s="114"/>
      <c r="AD14" s="113"/>
      <c r="AE14" s="113"/>
      <c r="AF14" s="113"/>
      <c r="AG14" s="113"/>
      <c r="AH14" s="113"/>
      <c r="AI14" s="113"/>
      <c r="AJ14" s="113"/>
      <c r="AK14" s="113"/>
      <c r="AL14" s="115"/>
      <c r="AM14" s="113"/>
      <c r="AN14" s="113"/>
      <c r="AO14" s="113"/>
      <c r="AP14" s="113"/>
      <c r="AQ14" s="113"/>
      <c r="AR14" s="113"/>
      <c r="AS14" s="114"/>
      <c r="AT14" s="113"/>
      <c r="AU14" s="113"/>
      <c r="AV14" s="113"/>
      <c r="AW14" s="113"/>
      <c r="AX14" s="113"/>
      <c r="AY14" s="113"/>
      <c r="AZ14" s="113"/>
      <c r="BA14" s="113"/>
      <c r="BB14" s="115"/>
      <c r="BC14" s="113"/>
      <c r="BD14" s="113"/>
      <c r="BE14" s="113"/>
      <c r="BF14" s="113"/>
      <c r="BG14" s="113"/>
      <c r="BH14" s="113"/>
      <c r="BI14" s="114"/>
      <c r="BJ14" s="113"/>
      <c r="BK14" s="113"/>
      <c r="BL14" s="113"/>
      <c r="BM14" s="113"/>
      <c r="BN14" s="113"/>
      <c r="BO14" s="113"/>
      <c r="BP14" s="113"/>
      <c r="BQ14" s="113"/>
      <c r="BR14" s="115"/>
      <c r="BS14" s="113"/>
      <c r="BT14" s="113"/>
      <c r="BU14" s="113"/>
      <c r="BV14" s="113"/>
      <c r="BW14" s="113"/>
      <c r="BX14" s="113"/>
      <c r="BY14" s="114"/>
      <c r="BZ14" s="113"/>
      <c r="CA14" s="113"/>
      <c r="CB14" s="113"/>
      <c r="CC14" s="113"/>
      <c r="CD14" s="113"/>
      <c r="CE14" s="113"/>
      <c r="CF14" s="113"/>
      <c r="CG14" s="113"/>
      <c r="CH14" s="115"/>
      <c r="CI14" s="113"/>
      <c r="CJ14" s="113"/>
      <c r="CK14" s="113"/>
      <c r="CL14" s="113"/>
      <c r="CM14" s="113"/>
      <c r="CN14" s="113"/>
      <c r="CO14" s="114"/>
      <c r="CP14" s="115" t="s">
        <v>314</v>
      </c>
      <c r="CQ14" s="113"/>
      <c r="CR14" s="113"/>
      <c r="CS14" s="113"/>
      <c r="CT14" s="113"/>
      <c r="CU14" s="113"/>
      <c r="CV14" s="113"/>
      <c r="CW14" s="114"/>
      <c r="CX14" s="113"/>
      <c r="CY14" s="113"/>
      <c r="CZ14" s="113"/>
      <c r="DA14" s="113"/>
      <c r="DB14" s="113"/>
      <c r="DC14" s="113"/>
      <c r="DD14" s="113"/>
      <c r="DE14" s="113"/>
      <c r="DF14" s="115"/>
      <c r="DG14" s="113"/>
      <c r="DH14" s="113"/>
      <c r="DI14" s="113"/>
      <c r="DJ14" s="113"/>
      <c r="DK14" s="113"/>
      <c r="DL14" s="113"/>
      <c r="DM14" s="114"/>
      <c r="DN14" s="113" t="s">
        <v>218</v>
      </c>
      <c r="DO14" s="113"/>
      <c r="DP14" s="113"/>
      <c r="DQ14" s="113"/>
      <c r="DR14" s="113"/>
      <c r="DS14" s="113"/>
      <c r="DT14" s="113"/>
      <c r="DU14" s="113"/>
      <c r="DV14" s="115"/>
      <c r="DW14" s="113"/>
      <c r="DX14" s="113"/>
      <c r="DY14" s="113"/>
      <c r="DZ14" s="113"/>
      <c r="EA14" s="113"/>
      <c r="EB14" s="113"/>
      <c r="EC14" s="114"/>
      <c r="ED14" s="113"/>
      <c r="EE14" s="113"/>
      <c r="EF14" s="113"/>
      <c r="EG14" s="113"/>
      <c r="EH14" s="113"/>
      <c r="EI14" s="113"/>
      <c r="EJ14" s="113"/>
      <c r="EK14" s="113"/>
    </row>
    <row r="15" spans="1:141" s="23" customFormat="1" ht="12.75" customHeight="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5"/>
      <c r="Z15" s="113"/>
      <c r="AA15" s="113"/>
      <c r="AB15" s="113"/>
      <c r="AC15" s="114"/>
      <c r="AD15" s="113"/>
      <c r="AE15" s="113"/>
      <c r="AF15" s="113"/>
      <c r="AG15" s="113"/>
      <c r="AH15" s="113"/>
      <c r="AI15" s="113"/>
      <c r="AJ15" s="113"/>
      <c r="AK15" s="113"/>
      <c r="AL15" s="115"/>
      <c r="AM15" s="113"/>
      <c r="AN15" s="113"/>
      <c r="AO15" s="113"/>
      <c r="AP15" s="113"/>
      <c r="AQ15" s="113"/>
      <c r="AR15" s="113"/>
      <c r="AS15" s="114"/>
      <c r="AT15" s="113"/>
      <c r="AU15" s="113"/>
      <c r="AV15" s="113"/>
      <c r="AW15" s="113"/>
      <c r="AX15" s="113"/>
      <c r="AY15" s="113"/>
      <c r="AZ15" s="113"/>
      <c r="BA15" s="113"/>
      <c r="BB15" s="115"/>
      <c r="BC15" s="113"/>
      <c r="BD15" s="113"/>
      <c r="BE15" s="113"/>
      <c r="BF15" s="113"/>
      <c r="BG15" s="113"/>
      <c r="BH15" s="113"/>
      <c r="BI15" s="114"/>
      <c r="BJ15" s="113"/>
      <c r="BK15" s="113"/>
      <c r="BL15" s="113"/>
      <c r="BM15" s="113"/>
      <c r="BN15" s="113"/>
      <c r="BO15" s="113"/>
      <c r="BP15" s="113"/>
      <c r="BQ15" s="113"/>
      <c r="BR15" s="115"/>
      <c r="BS15" s="113"/>
      <c r="BT15" s="113"/>
      <c r="BU15" s="113"/>
      <c r="BV15" s="113"/>
      <c r="BW15" s="113"/>
      <c r="BX15" s="113"/>
      <c r="BY15" s="114"/>
      <c r="BZ15" s="113"/>
      <c r="CA15" s="113"/>
      <c r="CB15" s="113"/>
      <c r="CC15" s="113"/>
      <c r="CD15" s="113"/>
      <c r="CE15" s="113"/>
      <c r="CF15" s="113"/>
      <c r="CG15" s="113"/>
      <c r="CH15" s="115"/>
      <c r="CI15" s="113"/>
      <c r="CJ15" s="113"/>
      <c r="CK15" s="113"/>
      <c r="CL15" s="113"/>
      <c r="CM15" s="113"/>
      <c r="CN15" s="113"/>
      <c r="CO15" s="114"/>
      <c r="CP15" s="115" t="s">
        <v>259</v>
      </c>
      <c r="CQ15" s="113"/>
      <c r="CR15" s="113"/>
      <c r="CS15" s="113"/>
      <c r="CT15" s="113"/>
      <c r="CU15" s="113"/>
      <c r="CV15" s="113"/>
      <c r="CW15" s="114"/>
      <c r="CX15" s="113"/>
      <c r="CY15" s="113"/>
      <c r="CZ15" s="113"/>
      <c r="DA15" s="113"/>
      <c r="DB15" s="113"/>
      <c r="DC15" s="113"/>
      <c r="DD15" s="113"/>
      <c r="DE15" s="113"/>
      <c r="DF15" s="115"/>
      <c r="DG15" s="113"/>
      <c r="DH15" s="113"/>
      <c r="DI15" s="113"/>
      <c r="DJ15" s="113"/>
      <c r="DK15" s="113"/>
      <c r="DL15" s="113"/>
      <c r="DM15" s="114"/>
      <c r="DN15" s="113" t="s">
        <v>219</v>
      </c>
      <c r="DO15" s="113"/>
      <c r="DP15" s="113"/>
      <c r="DQ15" s="113"/>
      <c r="DR15" s="113"/>
      <c r="DS15" s="113"/>
      <c r="DT15" s="113"/>
      <c r="DU15" s="113"/>
      <c r="DV15" s="115"/>
      <c r="DW15" s="113"/>
      <c r="DX15" s="113"/>
      <c r="DY15" s="113"/>
      <c r="DZ15" s="113"/>
      <c r="EA15" s="113"/>
      <c r="EB15" s="113"/>
      <c r="EC15" s="114"/>
      <c r="ED15" s="113"/>
      <c r="EE15" s="113"/>
      <c r="EF15" s="113"/>
      <c r="EG15" s="113"/>
      <c r="EH15" s="113"/>
      <c r="EI15" s="113"/>
      <c r="EJ15" s="113"/>
      <c r="EK15" s="113"/>
    </row>
    <row r="16" spans="1:141" s="23" customFormat="1" ht="12.75" customHeight="1" x14ac:dyDescent="0.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8"/>
      <c r="Z16" s="116"/>
      <c r="AA16" s="116"/>
      <c r="AB16" s="116"/>
      <c r="AC16" s="117"/>
      <c r="AD16" s="116"/>
      <c r="AE16" s="116"/>
      <c r="AF16" s="116"/>
      <c r="AG16" s="116"/>
      <c r="AH16" s="116"/>
      <c r="AI16" s="116"/>
      <c r="AJ16" s="116"/>
      <c r="AK16" s="116"/>
      <c r="AL16" s="118"/>
      <c r="AM16" s="116"/>
      <c r="AN16" s="116"/>
      <c r="AO16" s="116"/>
      <c r="AP16" s="116"/>
      <c r="AQ16" s="116"/>
      <c r="AR16" s="116"/>
      <c r="AS16" s="117"/>
      <c r="AT16" s="116"/>
      <c r="AU16" s="116"/>
      <c r="AV16" s="116"/>
      <c r="AW16" s="116"/>
      <c r="AX16" s="116"/>
      <c r="AY16" s="116"/>
      <c r="AZ16" s="116"/>
      <c r="BA16" s="116"/>
      <c r="BB16" s="118"/>
      <c r="BC16" s="116"/>
      <c r="BD16" s="116"/>
      <c r="BE16" s="116"/>
      <c r="BF16" s="116"/>
      <c r="BG16" s="116"/>
      <c r="BH16" s="116"/>
      <c r="BI16" s="117"/>
      <c r="BJ16" s="116"/>
      <c r="BK16" s="116"/>
      <c r="BL16" s="116"/>
      <c r="BM16" s="116"/>
      <c r="BN16" s="116"/>
      <c r="BO16" s="116"/>
      <c r="BP16" s="116"/>
      <c r="BQ16" s="116"/>
      <c r="BR16" s="118"/>
      <c r="BS16" s="116"/>
      <c r="BT16" s="116"/>
      <c r="BU16" s="116"/>
      <c r="BV16" s="116"/>
      <c r="BW16" s="116"/>
      <c r="BX16" s="116"/>
      <c r="BY16" s="117"/>
      <c r="BZ16" s="116"/>
      <c r="CA16" s="116"/>
      <c r="CB16" s="116"/>
      <c r="CC16" s="116"/>
      <c r="CD16" s="116"/>
      <c r="CE16" s="116"/>
      <c r="CF16" s="116"/>
      <c r="CG16" s="116"/>
      <c r="CH16" s="118"/>
      <c r="CI16" s="116"/>
      <c r="CJ16" s="116"/>
      <c r="CK16" s="116"/>
      <c r="CL16" s="116"/>
      <c r="CM16" s="116"/>
      <c r="CN16" s="116"/>
      <c r="CO16" s="117"/>
      <c r="CP16" s="118"/>
      <c r="CQ16" s="116"/>
      <c r="CR16" s="116"/>
      <c r="CS16" s="116"/>
      <c r="CT16" s="116"/>
      <c r="CU16" s="116"/>
      <c r="CV16" s="116"/>
      <c r="CW16" s="117"/>
      <c r="CX16" s="116"/>
      <c r="CY16" s="116"/>
      <c r="CZ16" s="116"/>
      <c r="DA16" s="116"/>
      <c r="DB16" s="116"/>
      <c r="DC16" s="116"/>
      <c r="DD16" s="116"/>
      <c r="DE16" s="116"/>
      <c r="DF16" s="118"/>
      <c r="DG16" s="116"/>
      <c r="DH16" s="116"/>
      <c r="DI16" s="116"/>
      <c r="DJ16" s="116"/>
      <c r="DK16" s="116"/>
      <c r="DL16" s="116"/>
      <c r="DM16" s="117"/>
      <c r="DN16" s="116" t="s">
        <v>220</v>
      </c>
      <c r="DO16" s="116"/>
      <c r="DP16" s="116"/>
      <c r="DQ16" s="116"/>
      <c r="DR16" s="116"/>
      <c r="DS16" s="116"/>
      <c r="DT16" s="116"/>
      <c r="DU16" s="116"/>
      <c r="DV16" s="118"/>
      <c r="DW16" s="116"/>
      <c r="DX16" s="116"/>
      <c r="DY16" s="116"/>
      <c r="DZ16" s="116"/>
      <c r="EA16" s="116"/>
      <c r="EB16" s="116"/>
      <c r="EC16" s="117"/>
      <c r="ED16" s="116"/>
      <c r="EE16" s="116"/>
      <c r="EF16" s="116"/>
      <c r="EG16" s="116"/>
      <c r="EH16" s="116"/>
      <c r="EI16" s="116"/>
      <c r="EJ16" s="116"/>
      <c r="EK16" s="116"/>
    </row>
    <row r="17" spans="1:141" s="23" customFormat="1" ht="13.5" thickBot="1" x14ac:dyDescent="0.25">
      <c r="A17" s="131">
        <v>1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3">
        <v>2</v>
      </c>
      <c r="Z17" s="123"/>
      <c r="AA17" s="123"/>
      <c r="AB17" s="123"/>
      <c r="AC17" s="123"/>
      <c r="AD17" s="123">
        <v>3</v>
      </c>
      <c r="AE17" s="123"/>
      <c r="AF17" s="123"/>
      <c r="AG17" s="123"/>
      <c r="AH17" s="123"/>
      <c r="AI17" s="123"/>
      <c r="AJ17" s="123"/>
      <c r="AK17" s="123"/>
      <c r="AL17" s="123">
        <v>4</v>
      </c>
      <c r="AM17" s="123"/>
      <c r="AN17" s="123"/>
      <c r="AO17" s="123"/>
      <c r="AP17" s="123"/>
      <c r="AQ17" s="123"/>
      <c r="AR17" s="123"/>
      <c r="AS17" s="123"/>
      <c r="AT17" s="123">
        <v>5</v>
      </c>
      <c r="AU17" s="123"/>
      <c r="AV17" s="123"/>
      <c r="AW17" s="123"/>
      <c r="AX17" s="123"/>
      <c r="AY17" s="123"/>
      <c r="AZ17" s="123"/>
      <c r="BA17" s="123"/>
      <c r="BB17" s="123">
        <v>6</v>
      </c>
      <c r="BC17" s="123"/>
      <c r="BD17" s="123"/>
      <c r="BE17" s="123"/>
      <c r="BF17" s="123"/>
      <c r="BG17" s="123"/>
      <c r="BH17" s="123"/>
      <c r="BI17" s="123"/>
      <c r="BJ17" s="123">
        <v>7</v>
      </c>
      <c r="BK17" s="123"/>
      <c r="BL17" s="123"/>
      <c r="BM17" s="123"/>
      <c r="BN17" s="123"/>
      <c r="BO17" s="123"/>
      <c r="BP17" s="123"/>
      <c r="BQ17" s="123"/>
      <c r="BR17" s="123">
        <v>8</v>
      </c>
      <c r="BS17" s="123"/>
      <c r="BT17" s="123"/>
      <c r="BU17" s="123"/>
      <c r="BV17" s="123"/>
      <c r="BW17" s="123"/>
      <c r="BX17" s="123"/>
      <c r="BY17" s="123"/>
      <c r="BZ17" s="123">
        <v>9</v>
      </c>
      <c r="CA17" s="123"/>
      <c r="CB17" s="123"/>
      <c r="CC17" s="123"/>
      <c r="CD17" s="123"/>
      <c r="CE17" s="123"/>
      <c r="CF17" s="123"/>
      <c r="CG17" s="123"/>
      <c r="CH17" s="123">
        <v>10</v>
      </c>
      <c r="CI17" s="123"/>
      <c r="CJ17" s="123"/>
      <c r="CK17" s="123"/>
      <c r="CL17" s="123"/>
      <c r="CM17" s="123"/>
      <c r="CN17" s="123"/>
      <c r="CO17" s="123"/>
      <c r="CP17" s="123">
        <v>11</v>
      </c>
      <c r="CQ17" s="123"/>
      <c r="CR17" s="123"/>
      <c r="CS17" s="123"/>
      <c r="CT17" s="123"/>
      <c r="CU17" s="123"/>
      <c r="CV17" s="123"/>
      <c r="CW17" s="123"/>
      <c r="CX17" s="123">
        <v>12</v>
      </c>
      <c r="CY17" s="123"/>
      <c r="CZ17" s="123"/>
      <c r="DA17" s="123"/>
      <c r="DB17" s="123"/>
      <c r="DC17" s="123"/>
      <c r="DD17" s="123"/>
      <c r="DE17" s="123"/>
      <c r="DF17" s="123">
        <v>13</v>
      </c>
      <c r="DG17" s="123"/>
      <c r="DH17" s="123"/>
      <c r="DI17" s="123"/>
      <c r="DJ17" s="123"/>
      <c r="DK17" s="123"/>
      <c r="DL17" s="123"/>
      <c r="DM17" s="123"/>
      <c r="DN17" s="123">
        <v>14</v>
      </c>
      <c r="DO17" s="123"/>
      <c r="DP17" s="123"/>
      <c r="DQ17" s="123"/>
      <c r="DR17" s="123"/>
      <c r="DS17" s="123"/>
      <c r="DT17" s="123"/>
      <c r="DU17" s="123"/>
      <c r="DV17" s="123">
        <v>15</v>
      </c>
      <c r="DW17" s="123"/>
      <c r="DX17" s="123"/>
      <c r="DY17" s="123"/>
      <c r="DZ17" s="123"/>
      <c r="EA17" s="123"/>
      <c r="EB17" s="123"/>
      <c r="EC17" s="123"/>
      <c r="ED17" s="123">
        <v>16</v>
      </c>
      <c r="EE17" s="123"/>
      <c r="EF17" s="123"/>
      <c r="EG17" s="123"/>
      <c r="EH17" s="123"/>
      <c r="EI17" s="123"/>
      <c r="EJ17" s="123"/>
      <c r="EK17" s="110"/>
    </row>
    <row r="18" spans="1:141" s="23" customFormat="1" ht="15" customHeight="1" thickBot="1" x14ac:dyDescent="0.25">
      <c r="A18" s="70" t="s">
        <v>198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54" t="s">
        <v>44</v>
      </c>
      <c r="Z18" s="55"/>
      <c r="AA18" s="55"/>
      <c r="AB18" s="55"/>
      <c r="AC18" s="55"/>
      <c r="AD18" s="181">
        <v>487532.03</v>
      </c>
      <c r="AE18" s="181"/>
      <c r="AF18" s="181"/>
      <c r="AG18" s="181"/>
      <c r="AH18" s="181"/>
      <c r="AI18" s="181"/>
      <c r="AJ18" s="181"/>
      <c r="AK18" s="181"/>
      <c r="AL18" s="137">
        <v>416407.56</v>
      </c>
      <c r="AM18" s="182"/>
      <c r="AN18" s="182"/>
      <c r="AO18" s="182"/>
      <c r="AP18" s="182"/>
      <c r="AQ18" s="182"/>
      <c r="AR18" s="182"/>
      <c r="AS18" s="183"/>
      <c r="AT18" s="137">
        <v>416407.56</v>
      </c>
      <c r="AU18" s="182"/>
      <c r="AV18" s="182"/>
      <c r="AW18" s="182"/>
      <c r="AX18" s="182"/>
      <c r="AY18" s="182"/>
      <c r="AZ18" s="182"/>
      <c r="BA18" s="183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81">
        <v>71124.47</v>
      </c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>
        <v>416407.56</v>
      </c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>
        <v>0</v>
      </c>
      <c r="EE18" s="181"/>
      <c r="EF18" s="181"/>
      <c r="EG18" s="181"/>
      <c r="EH18" s="181"/>
      <c r="EI18" s="181"/>
      <c r="EJ18" s="181"/>
      <c r="EK18" s="184"/>
    </row>
    <row r="19" spans="1:141" s="23" customFormat="1" ht="12.75" customHeight="1" x14ac:dyDescent="0.2">
      <c r="A19" s="178" t="s">
        <v>182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57" t="s">
        <v>187</v>
      </c>
      <c r="Z19" s="58"/>
      <c r="AA19" s="58"/>
      <c r="AB19" s="58"/>
      <c r="AC19" s="58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6"/>
    </row>
    <row r="20" spans="1:141" s="23" customFormat="1" ht="12.7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57"/>
      <c r="Z20" s="58"/>
      <c r="AA20" s="58"/>
      <c r="AB20" s="58"/>
      <c r="AC20" s="58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6"/>
    </row>
    <row r="21" spans="1:141" s="23" customFormat="1" ht="15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57"/>
      <c r="Z21" s="58"/>
      <c r="AA21" s="58"/>
      <c r="AB21" s="58"/>
      <c r="AC21" s="58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6"/>
    </row>
    <row r="22" spans="1:141" s="23" customFormat="1" x14ac:dyDescent="0.2">
      <c r="A22" s="71" t="s">
        <v>199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57" t="s">
        <v>45</v>
      </c>
      <c r="Z22" s="58"/>
      <c r="AA22" s="58"/>
      <c r="AB22" s="58"/>
      <c r="AC22" s="58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7"/>
      <c r="AU22" s="188"/>
      <c r="AV22" s="188"/>
      <c r="AW22" s="188"/>
      <c r="AX22" s="188"/>
      <c r="AY22" s="188"/>
      <c r="AZ22" s="188"/>
      <c r="BA22" s="189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>
        <v>0</v>
      </c>
      <c r="EE22" s="185"/>
      <c r="EF22" s="185"/>
      <c r="EG22" s="185"/>
      <c r="EH22" s="185"/>
      <c r="EI22" s="185"/>
      <c r="EJ22" s="185"/>
      <c r="EK22" s="186"/>
    </row>
    <row r="23" spans="1:141" s="23" customFormat="1" ht="12.75" customHeight="1" x14ac:dyDescent="0.2">
      <c r="A23" s="178" t="s">
        <v>182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57" t="s">
        <v>186</v>
      </c>
      <c r="Z23" s="58"/>
      <c r="AA23" s="58"/>
      <c r="AB23" s="58"/>
      <c r="AC23" s="58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6"/>
    </row>
    <row r="24" spans="1:141" s="23" customFormat="1" ht="12.7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57"/>
      <c r="Z24" s="58"/>
      <c r="AA24" s="58"/>
      <c r="AB24" s="58"/>
      <c r="AC24" s="58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6"/>
    </row>
    <row r="25" spans="1:141" s="23" customFormat="1" ht="1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57"/>
      <c r="Z25" s="58"/>
      <c r="AA25" s="58"/>
      <c r="AB25" s="58"/>
      <c r="AC25" s="58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6"/>
    </row>
    <row r="26" spans="1:141" s="23" customFormat="1" ht="12.75" customHeight="1" x14ac:dyDescent="0.2">
      <c r="A26" s="162" t="s">
        <v>184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57" t="s">
        <v>141</v>
      </c>
      <c r="Z26" s="58"/>
      <c r="AA26" s="58"/>
      <c r="AB26" s="58"/>
      <c r="AC26" s="58"/>
      <c r="AD26" s="190">
        <v>446650.66</v>
      </c>
      <c r="AE26" s="191"/>
      <c r="AF26" s="191"/>
      <c r="AG26" s="191"/>
      <c r="AH26" s="191"/>
      <c r="AI26" s="191"/>
      <c r="AJ26" s="191"/>
      <c r="AK26" s="192"/>
      <c r="AL26" s="190">
        <v>446650.66</v>
      </c>
      <c r="AM26" s="191"/>
      <c r="AN26" s="191"/>
      <c r="AO26" s="191"/>
      <c r="AP26" s="191"/>
      <c r="AQ26" s="191"/>
      <c r="AR26" s="191"/>
      <c r="AS26" s="192"/>
      <c r="AT26" s="190">
        <v>446650.66</v>
      </c>
      <c r="AU26" s="191"/>
      <c r="AV26" s="191"/>
      <c r="AW26" s="191"/>
      <c r="AX26" s="191"/>
      <c r="AY26" s="191"/>
      <c r="AZ26" s="191"/>
      <c r="BA26" s="192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>
        <v>446650.66</v>
      </c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>
        <v>0</v>
      </c>
      <c r="EE26" s="185"/>
      <c r="EF26" s="185"/>
      <c r="EG26" s="185"/>
      <c r="EH26" s="185"/>
      <c r="EI26" s="185"/>
      <c r="EJ26" s="185"/>
      <c r="EK26" s="186"/>
    </row>
    <row r="27" spans="1:141" s="23" customFormat="1" ht="12.75" customHeight="1" x14ac:dyDescent="0.2">
      <c r="A27" s="71" t="s">
        <v>200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57"/>
      <c r="Z27" s="58"/>
      <c r="AA27" s="58"/>
      <c r="AB27" s="58"/>
      <c r="AC27" s="58"/>
      <c r="AD27" s="193"/>
      <c r="AE27" s="194"/>
      <c r="AF27" s="194"/>
      <c r="AG27" s="194"/>
      <c r="AH27" s="194"/>
      <c r="AI27" s="194"/>
      <c r="AJ27" s="194"/>
      <c r="AK27" s="195"/>
      <c r="AL27" s="193"/>
      <c r="AM27" s="194"/>
      <c r="AN27" s="194"/>
      <c r="AO27" s="194"/>
      <c r="AP27" s="194"/>
      <c r="AQ27" s="194"/>
      <c r="AR27" s="194"/>
      <c r="AS27" s="195"/>
      <c r="AT27" s="193"/>
      <c r="AU27" s="194"/>
      <c r="AV27" s="194"/>
      <c r="AW27" s="194"/>
      <c r="AX27" s="194"/>
      <c r="AY27" s="194"/>
      <c r="AZ27" s="194"/>
      <c r="BA27" s="195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6"/>
    </row>
    <row r="28" spans="1:141" s="23" customFormat="1" ht="12.75" customHeight="1" x14ac:dyDescent="0.2">
      <c r="A28" s="178" t="s">
        <v>182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57" t="s">
        <v>140</v>
      </c>
      <c r="Z28" s="58"/>
      <c r="AA28" s="58"/>
      <c r="AB28" s="58"/>
      <c r="AC28" s="58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6"/>
    </row>
    <row r="29" spans="1:141" s="23" customFormat="1" ht="12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57"/>
      <c r="Z29" s="58"/>
      <c r="AA29" s="58"/>
      <c r="AB29" s="58"/>
      <c r="AC29" s="58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6"/>
    </row>
    <row r="30" spans="1:141" s="23" customFormat="1" ht="15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57"/>
      <c r="Z30" s="58"/>
      <c r="AA30" s="58"/>
      <c r="AB30" s="58"/>
      <c r="AC30" s="58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6"/>
    </row>
    <row r="31" spans="1:141" s="23" customFormat="1" ht="15" customHeight="1" thickBot="1" x14ac:dyDescent="0.25">
      <c r="A31" s="133" t="s">
        <v>42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4" t="s">
        <v>46</v>
      </c>
      <c r="Z31" s="135"/>
      <c r="AA31" s="135"/>
      <c r="AB31" s="135"/>
      <c r="AC31" s="135"/>
      <c r="AD31" s="137">
        <v>934182.69</v>
      </c>
      <c r="AE31" s="137"/>
      <c r="AF31" s="137"/>
      <c r="AG31" s="137"/>
      <c r="AH31" s="137"/>
      <c r="AI31" s="137"/>
      <c r="AJ31" s="137"/>
      <c r="AK31" s="137"/>
      <c r="AL31" s="196">
        <v>863058.22</v>
      </c>
      <c r="AM31" s="182"/>
      <c r="AN31" s="182"/>
      <c r="AO31" s="182"/>
      <c r="AP31" s="182"/>
      <c r="AQ31" s="182"/>
      <c r="AR31" s="182"/>
      <c r="AS31" s="183"/>
      <c r="AT31" s="196">
        <v>863058.22</v>
      </c>
      <c r="AU31" s="182"/>
      <c r="AV31" s="182"/>
      <c r="AW31" s="182"/>
      <c r="AX31" s="182"/>
      <c r="AY31" s="182"/>
      <c r="AZ31" s="182"/>
      <c r="BA31" s="183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>
        <f>BR18+BR22+BR26</f>
        <v>71124.47</v>
      </c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>
        <v>863058.22</v>
      </c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>
        <v>0</v>
      </c>
      <c r="EE31" s="137"/>
      <c r="EF31" s="137"/>
      <c r="EG31" s="137"/>
      <c r="EH31" s="137"/>
      <c r="EI31" s="137"/>
      <c r="EJ31" s="137"/>
      <c r="EK31" s="201"/>
    </row>
    <row r="33" spans="1:14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141" s="3" customFormat="1" ht="11.25" x14ac:dyDescent="0.2">
      <c r="A34" s="175" t="s">
        <v>421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</row>
    <row r="35" spans="1:141" s="3" customFormat="1" ht="11.25" x14ac:dyDescent="0.2">
      <c r="A35" s="175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</row>
    <row r="36" spans="1:141" s="3" customFormat="1" ht="12" customHeight="1" x14ac:dyDescent="0.2">
      <c r="A36" s="15" t="s">
        <v>245</v>
      </c>
    </row>
    <row r="37" spans="1:141" s="3" customFormat="1" ht="12" customHeight="1" x14ac:dyDescent="0.2">
      <c r="A37" s="15" t="s">
        <v>246</v>
      </c>
    </row>
    <row r="38" spans="1:141" s="3" customFormat="1" ht="12" customHeight="1" x14ac:dyDescent="0.2">
      <c r="A38" s="15" t="s">
        <v>247</v>
      </c>
    </row>
    <row r="39" spans="1:141" s="3" customFormat="1" ht="12" customHeight="1" x14ac:dyDescent="0.2">
      <c r="A39" s="15" t="s">
        <v>248</v>
      </c>
    </row>
    <row r="40" spans="1:141" s="3" customFormat="1" ht="12" customHeight="1" x14ac:dyDescent="0.2">
      <c r="A40" s="15" t="s">
        <v>249</v>
      </c>
    </row>
    <row r="41" spans="1:141" s="3" customFormat="1" ht="12" customHeight="1" x14ac:dyDescent="0.2">
      <c r="A41" s="15" t="s">
        <v>250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9" scale="6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61"/>
  <sheetViews>
    <sheetView workbookViewId="0">
      <selection activeCell="CI21" sqref="CI21:CR22"/>
    </sheetView>
  </sheetViews>
  <sheetFormatPr defaultColWidth="1.42578125" defaultRowHeight="15.75" x14ac:dyDescent="0.25"/>
  <cols>
    <col min="1" max="16384" width="1.42578125" style="1"/>
  </cols>
  <sheetData>
    <row r="1" spans="1:141" s="23" customFormat="1" ht="12.75" customHeight="1" x14ac:dyDescent="0.2">
      <c r="A1" s="108" t="s">
        <v>148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10" t="s">
        <v>22</v>
      </c>
      <c r="AB1" s="108"/>
      <c r="AC1" s="108"/>
      <c r="AD1" s="108"/>
      <c r="AE1" s="109"/>
      <c r="AF1" s="202" t="s">
        <v>251</v>
      </c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140"/>
    </row>
    <row r="2" spans="1:141" s="23" customFormat="1" ht="12.75" customHeight="1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15" t="s">
        <v>25</v>
      </c>
      <c r="AB2" s="113"/>
      <c r="AC2" s="113"/>
      <c r="AD2" s="113"/>
      <c r="AE2" s="114"/>
      <c r="AF2" s="112" t="s">
        <v>106</v>
      </c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31"/>
    </row>
    <row r="3" spans="1:141" s="23" customFormat="1" ht="12.7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15"/>
      <c r="AB3" s="113"/>
      <c r="AC3" s="113"/>
      <c r="AD3" s="113"/>
      <c r="AE3" s="114"/>
      <c r="AF3" s="197" t="s">
        <v>252</v>
      </c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12" t="s">
        <v>253</v>
      </c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31"/>
    </row>
    <row r="4" spans="1:141" s="23" customFormat="1" ht="12.75" customHeigh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15"/>
      <c r="AB4" s="113"/>
      <c r="AC4" s="113"/>
      <c r="AD4" s="113"/>
      <c r="AE4" s="114"/>
      <c r="AF4" s="180" t="s">
        <v>254</v>
      </c>
      <c r="AG4" s="180"/>
      <c r="AH4" s="180"/>
      <c r="AI4" s="180"/>
      <c r="AJ4" s="180"/>
      <c r="AK4" s="180"/>
      <c r="AL4" s="180"/>
      <c r="AM4" s="180"/>
      <c r="AN4" s="180"/>
      <c r="AO4" s="180"/>
      <c r="AP4" s="115" t="s">
        <v>209</v>
      </c>
      <c r="AQ4" s="113"/>
      <c r="AR4" s="113"/>
      <c r="AS4" s="113"/>
      <c r="AT4" s="113"/>
      <c r="AU4" s="113"/>
      <c r="AV4" s="113"/>
      <c r="AW4" s="113"/>
      <c r="AX4" s="113"/>
      <c r="AY4" s="110" t="s">
        <v>207</v>
      </c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9"/>
      <c r="BQ4" s="180" t="s">
        <v>260</v>
      </c>
      <c r="BR4" s="180"/>
      <c r="BS4" s="180"/>
      <c r="BT4" s="180"/>
      <c r="BU4" s="180"/>
      <c r="BV4" s="180"/>
      <c r="BW4" s="180"/>
      <c r="BX4" s="180"/>
      <c r="BY4" s="180"/>
      <c r="BZ4" s="110" t="s">
        <v>209</v>
      </c>
      <c r="CA4" s="108"/>
      <c r="CB4" s="108"/>
      <c r="CC4" s="108"/>
      <c r="CD4" s="108"/>
      <c r="CE4" s="108"/>
      <c r="CF4" s="108"/>
      <c r="CG4" s="108"/>
      <c r="CH4" s="109"/>
      <c r="CI4" s="180" t="s">
        <v>254</v>
      </c>
      <c r="CJ4" s="180"/>
      <c r="CK4" s="180"/>
      <c r="CL4" s="180"/>
      <c r="CM4" s="180"/>
      <c r="CN4" s="180"/>
      <c r="CO4" s="180"/>
      <c r="CP4" s="180"/>
      <c r="CQ4" s="180"/>
      <c r="CR4" s="180"/>
      <c r="CS4" s="115" t="s">
        <v>209</v>
      </c>
      <c r="CT4" s="113"/>
      <c r="CU4" s="113"/>
      <c r="CV4" s="113"/>
      <c r="CW4" s="113"/>
      <c r="CX4" s="113"/>
      <c r="CY4" s="113"/>
      <c r="CZ4" s="113"/>
      <c r="DA4" s="113"/>
      <c r="DB4" s="110" t="s">
        <v>207</v>
      </c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9"/>
      <c r="DT4" s="180" t="s">
        <v>260</v>
      </c>
      <c r="DU4" s="180"/>
      <c r="DV4" s="180"/>
      <c r="DW4" s="180"/>
      <c r="DX4" s="180"/>
      <c r="DY4" s="180"/>
      <c r="DZ4" s="180"/>
      <c r="EA4" s="180"/>
      <c r="EB4" s="180"/>
      <c r="EC4" s="110" t="s">
        <v>209</v>
      </c>
      <c r="ED4" s="108"/>
      <c r="EE4" s="108"/>
      <c r="EF4" s="108"/>
      <c r="EG4" s="108"/>
      <c r="EH4" s="108"/>
      <c r="EI4" s="108"/>
      <c r="EJ4" s="108"/>
      <c r="EK4" s="109"/>
    </row>
    <row r="5" spans="1:141" s="23" customFormat="1" ht="12.75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15"/>
      <c r="AB5" s="113"/>
      <c r="AC5" s="113"/>
      <c r="AD5" s="113"/>
      <c r="AE5" s="114"/>
      <c r="AF5" s="180" t="s">
        <v>255</v>
      </c>
      <c r="AG5" s="180"/>
      <c r="AH5" s="180"/>
      <c r="AI5" s="180"/>
      <c r="AJ5" s="180"/>
      <c r="AK5" s="180"/>
      <c r="AL5" s="180"/>
      <c r="AM5" s="180"/>
      <c r="AN5" s="180"/>
      <c r="AO5" s="180"/>
      <c r="AP5" s="115" t="s">
        <v>210</v>
      </c>
      <c r="AQ5" s="113"/>
      <c r="AR5" s="113"/>
      <c r="AS5" s="113"/>
      <c r="AT5" s="113"/>
      <c r="AU5" s="113"/>
      <c r="AV5" s="113"/>
      <c r="AW5" s="113"/>
      <c r="AX5" s="113"/>
      <c r="AY5" s="118" t="s">
        <v>208</v>
      </c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7"/>
      <c r="BQ5" s="180"/>
      <c r="BR5" s="180"/>
      <c r="BS5" s="180"/>
      <c r="BT5" s="180"/>
      <c r="BU5" s="180"/>
      <c r="BV5" s="180"/>
      <c r="BW5" s="180"/>
      <c r="BX5" s="180"/>
      <c r="BY5" s="180"/>
      <c r="BZ5" s="115" t="s">
        <v>210</v>
      </c>
      <c r="CA5" s="113"/>
      <c r="CB5" s="113"/>
      <c r="CC5" s="113"/>
      <c r="CD5" s="113"/>
      <c r="CE5" s="113"/>
      <c r="CF5" s="113"/>
      <c r="CG5" s="113"/>
      <c r="CH5" s="114"/>
      <c r="CI5" s="180" t="s">
        <v>255</v>
      </c>
      <c r="CJ5" s="180"/>
      <c r="CK5" s="180"/>
      <c r="CL5" s="180"/>
      <c r="CM5" s="180"/>
      <c r="CN5" s="180"/>
      <c r="CO5" s="180"/>
      <c r="CP5" s="180"/>
      <c r="CQ5" s="180"/>
      <c r="CR5" s="180"/>
      <c r="CS5" s="115" t="s">
        <v>210</v>
      </c>
      <c r="CT5" s="113"/>
      <c r="CU5" s="113"/>
      <c r="CV5" s="113"/>
      <c r="CW5" s="113"/>
      <c r="CX5" s="113"/>
      <c r="CY5" s="113"/>
      <c r="CZ5" s="113"/>
      <c r="DA5" s="113"/>
      <c r="DB5" s="118" t="s">
        <v>208</v>
      </c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7"/>
      <c r="DT5" s="180"/>
      <c r="DU5" s="180"/>
      <c r="DV5" s="180"/>
      <c r="DW5" s="180"/>
      <c r="DX5" s="180"/>
      <c r="DY5" s="180"/>
      <c r="DZ5" s="180"/>
      <c r="EA5" s="180"/>
      <c r="EB5" s="180"/>
      <c r="EC5" s="115" t="s">
        <v>210</v>
      </c>
      <c r="ED5" s="113"/>
      <c r="EE5" s="113"/>
      <c r="EF5" s="113"/>
      <c r="EG5" s="113"/>
      <c r="EH5" s="113"/>
      <c r="EI5" s="113"/>
      <c r="EJ5" s="113"/>
      <c r="EK5" s="114"/>
    </row>
    <row r="6" spans="1:141" s="23" customFormat="1" ht="12.75" customHeight="1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15"/>
      <c r="AB6" s="113"/>
      <c r="AC6" s="113"/>
      <c r="AD6" s="113"/>
      <c r="AE6" s="114"/>
      <c r="AF6" s="180" t="s">
        <v>256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15" t="s">
        <v>221</v>
      </c>
      <c r="AQ6" s="113"/>
      <c r="AR6" s="113"/>
      <c r="AS6" s="113"/>
      <c r="AT6" s="113"/>
      <c r="AU6" s="113"/>
      <c r="AV6" s="113"/>
      <c r="AW6" s="113"/>
      <c r="AX6" s="114"/>
      <c r="AY6" s="112" t="s">
        <v>106</v>
      </c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31"/>
      <c r="BQ6" s="180"/>
      <c r="BR6" s="180"/>
      <c r="BS6" s="180"/>
      <c r="BT6" s="180"/>
      <c r="BU6" s="180"/>
      <c r="BV6" s="180"/>
      <c r="BW6" s="180"/>
      <c r="BX6" s="180"/>
      <c r="BY6" s="180"/>
      <c r="BZ6" s="115" t="s">
        <v>261</v>
      </c>
      <c r="CA6" s="113"/>
      <c r="CB6" s="113"/>
      <c r="CC6" s="113"/>
      <c r="CD6" s="113"/>
      <c r="CE6" s="113"/>
      <c r="CF6" s="113"/>
      <c r="CG6" s="113"/>
      <c r="CH6" s="114"/>
      <c r="CI6" s="180" t="s">
        <v>256</v>
      </c>
      <c r="CJ6" s="180"/>
      <c r="CK6" s="180"/>
      <c r="CL6" s="180"/>
      <c r="CM6" s="180"/>
      <c r="CN6" s="180"/>
      <c r="CO6" s="180"/>
      <c r="CP6" s="180"/>
      <c r="CQ6" s="180"/>
      <c r="CR6" s="180"/>
      <c r="CS6" s="115" t="s">
        <v>221</v>
      </c>
      <c r="CT6" s="113"/>
      <c r="CU6" s="113"/>
      <c r="CV6" s="113"/>
      <c r="CW6" s="113"/>
      <c r="CX6" s="113"/>
      <c r="CY6" s="113"/>
      <c r="CZ6" s="113"/>
      <c r="DA6" s="114"/>
      <c r="DB6" s="112" t="s">
        <v>106</v>
      </c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31"/>
      <c r="DT6" s="180"/>
      <c r="DU6" s="180"/>
      <c r="DV6" s="180"/>
      <c r="DW6" s="180"/>
      <c r="DX6" s="180"/>
      <c r="DY6" s="180"/>
      <c r="DZ6" s="180"/>
      <c r="EA6" s="180"/>
      <c r="EB6" s="180"/>
      <c r="EC6" s="115" t="s">
        <v>261</v>
      </c>
      <c r="ED6" s="113"/>
      <c r="EE6" s="113"/>
      <c r="EF6" s="113"/>
      <c r="EG6" s="113"/>
      <c r="EH6" s="113"/>
      <c r="EI6" s="113"/>
      <c r="EJ6" s="113"/>
      <c r="EK6" s="114"/>
    </row>
    <row r="7" spans="1:141" s="23" customFormat="1" ht="12.75" customHeight="1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15"/>
      <c r="AB7" s="113"/>
      <c r="AC7" s="113"/>
      <c r="AD7" s="113"/>
      <c r="AE7" s="114"/>
      <c r="AF7" s="180" t="s">
        <v>257</v>
      </c>
      <c r="AG7" s="180"/>
      <c r="AH7" s="180"/>
      <c r="AI7" s="180"/>
      <c r="AJ7" s="180"/>
      <c r="AK7" s="180"/>
      <c r="AL7" s="180"/>
      <c r="AM7" s="180"/>
      <c r="AN7" s="180"/>
      <c r="AO7" s="180"/>
      <c r="AP7" s="115" t="s">
        <v>222</v>
      </c>
      <c r="AQ7" s="113"/>
      <c r="AR7" s="113"/>
      <c r="AS7" s="113"/>
      <c r="AT7" s="113"/>
      <c r="AU7" s="113"/>
      <c r="AV7" s="113"/>
      <c r="AW7" s="113"/>
      <c r="AX7" s="114"/>
      <c r="AY7" s="180" t="s">
        <v>223</v>
      </c>
      <c r="AZ7" s="180"/>
      <c r="BA7" s="180"/>
      <c r="BB7" s="180"/>
      <c r="BC7" s="180"/>
      <c r="BD7" s="180"/>
      <c r="BE7" s="180"/>
      <c r="BF7" s="180"/>
      <c r="BG7" s="180"/>
      <c r="BH7" s="115" t="s">
        <v>215</v>
      </c>
      <c r="BI7" s="113"/>
      <c r="BJ7" s="113"/>
      <c r="BK7" s="113"/>
      <c r="BL7" s="113"/>
      <c r="BM7" s="113"/>
      <c r="BN7" s="113"/>
      <c r="BO7" s="113"/>
      <c r="BP7" s="114"/>
      <c r="BQ7" s="180"/>
      <c r="BR7" s="180"/>
      <c r="BS7" s="180"/>
      <c r="BT7" s="180"/>
      <c r="BU7" s="180"/>
      <c r="BV7" s="180"/>
      <c r="BW7" s="180"/>
      <c r="BX7" s="180"/>
      <c r="BY7" s="180"/>
      <c r="BZ7" s="115" t="s">
        <v>262</v>
      </c>
      <c r="CA7" s="113"/>
      <c r="CB7" s="113"/>
      <c r="CC7" s="113"/>
      <c r="CD7" s="113"/>
      <c r="CE7" s="113"/>
      <c r="CF7" s="113"/>
      <c r="CG7" s="113"/>
      <c r="CH7" s="114"/>
      <c r="CI7" s="180" t="s">
        <v>257</v>
      </c>
      <c r="CJ7" s="180"/>
      <c r="CK7" s="180"/>
      <c r="CL7" s="180"/>
      <c r="CM7" s="180"/>
      <c r="CN7" s="180"/>
      <c r="CO7" s="180"/>
      <c r="CP7" s="180"/>
      <c r="CQ7" s="180"/>
      <c r="CR7" s="180"/>
      <c r="CS7" s="115" t="s">
        <v>222</v>
      </c>
      <c r="CT7" s="113"/>
      <c r="CU7" s="113"/>
      <c r="CV7" s="113"/>
      <c r="CW7" s="113"/>
      <c r="CX7" s="113"/>
      <c r="CY7" s="113"/>
      <c r="CZ7" s="113"/>
      <c r="DA7" s="114"/>
      <c r="DB7" s="180" t="s">
        <v>223</v>
      </c>
      <c r="DC7" s="180"/>
      <c r="DD7" s="180"/>
      <c r="DE7" s="180"/>
      <c r="DF7" s="180"/>
      <c r="DG7" s="180"/>
      <c r="DH7" s="180"/>
      <c r="DI7" s="180"/>
      <c r="DJ7" s="180"/>
      <c r="DK7" s="115" t="s">
        <v>215</v>
      </c>
      <c r="DL7" s="113"/>
      <c r="DM7" s="113"/>
      <c r="DN7" s="113"/>
      <c r="DO7" s="113"/>
      <c r="DP7" s="113"/>
      <c r="DQ7" s="113"/>
      <c r="DR7" s="113"/>
      <c r="DS7" s="114"/>
      <c r="DT7" s="180"/>
      <c r="DU7" s="180"/>
      <c r="DV7" s="180"/>
      <c r="DW7" s="180"/>
      <c r="DX7" s="180"/>
      <c r="DY7" s="180"/>
      <c r="DZ7" s="180"/>
      <c r="EA7" s="180"/>
      <c r="EB7" s="180"/>
      <c r="EC7" s="115" t="s">
        <v>262</v>
      </c>
      <c r="ED7" s="113"/>
      <c r="EE7" s="113"/>
      <c r="EF7" s="113"/>
      <c r="EG7" s="113"/>
      <c r="EH7" s="113"/>
      <c r="EI7" s="113"/>
      <c r="EJ7" s="113"/>
      <c r="EK7" s="114"/>
    </row>
    <row r="8" spans="1:141" s="23" customFormat="1" ht="12.75" customHeight="1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15"/>
      <c r="AB8" s="113"/>
      <c r="AC8" s="113"/>
      <c r="AD8" s="113"/>
      <c r="AE8" s="114"/>
      <c r="AF8" s="180" t="s">
        <v>258</v>
      </c>
      <c r="AG8" s="180"/>
      <c r="AH8" s="180"/>
      <c r="AI8" s="180"/>
      <c r="AJ8" s="180"/>
      <c r="AK8" s="180"/>
      <c r="AL8" s="180"/>
      <c r="AM8" s="180"/>
      <c r="AN8" s="180"/>
      <c r="AO8" s="180"/>
      <c r="AP8" s="115"/>
      <c r="AQ8" s="113"/>
      <c r="AR8" s="113"/>
      <c r="AS8" s="113"/>
      <c r="AT8" s="113"/>
      <c r="AU8" s="113"/>
      <c r="AV8" s="113"/>
      <c r="AW8" s="113"/>
      <c r="AX8" s="114"/>
      <c r="AY8" s="180" t="s">
        <v>224</v>
      </c>
      <c r="AZ8" s="180"/>
      <c r="BA8" s="180"/>
      <c r="BB8" s="180"/>
      <c r="BC8" s="180"/>
      <c r="BD8" s="180"/>
      <c r="BE8" s="180"/>
      <c r="BF8" s="180"/>
      <c r="BG8" s="180"/>
      <c r="BH8" s="115" t="s">
        <v>266</v>
      </c>
      <c r="BI8" s="113"/>
      <c r="BJ8" s="113"/>
      <c r="BK8" s="113"/>
      <c r="BL8" s="113"/>
      <c r="BM8" s="113"/>
      <c r="BN8" s="113"/>
      <c r="BO8" s="113"/>
      <c r="BP8" s="114"/>
      <c r="BQ8" s="180"/>
      <c r="BR8" s="180"/>
      <c r="BS8" s="180"/>
      <c r="BT8" s="180"/>
      <c r="BU8" s="180"/>
      <c r="BV8" s="180"/>
      <c r="BW8" s="180"/>
      <c r="BX8" s="180"/>
      <c r="BY8" s="180"/>
      <c r="BZ8" s="115" t="s">
        <v>59</v>
      </c>
      <c r="CA8" s="113"/>
      <c r="CB8" s="113"/>
      <c r="CC8" s="113"/>
      <c r="CD8" s="113"/>
      <c r="CE8" s="113"/>
      <c r="CF8" s="113"/>
      <c r="CG8" s="113"/>
      <c r="CH8" s="114"/>
      <c r="CI8" s="180" t="s">
        <v>258</v>
      </c>
      <c r="CJ8" s="180"/>
      <c r="CK8" s="180"/>
      <c r="CL8" s="180"/>
      <c r="CM8" s="180"/>
      <c r="CN8" s="180"/>
      <c r="CO8" s="180"/>
      <c r="CP8" s="180"/>
      <c r="CQ8" s="180"/>
      <c r="CR8" s="180"/>
      <c r="CS8" s="115"/>
      <c r="CT8" s="113"/>
      <c r="CU8" s="113"/>
      <c r="CV8" s="113"/>
      <c r="CW8" s="113"/>
      <c r="CX8" s="113"/>
      <c r="CY8" s="113"/>
      <c r="CZ8" s="113"/>
      <c r="DA8" s="114"/>
      <c r="DB8" s="180" t="s">
        <v>224</v>
      </c>
      <c r="DC8" s="180"/>
      <c r="DD8" s="180"/>
      <c r="DE8" s="180"/>
      <c r="DF8" s="180"/>
      <c r="DG8" s="180"/>
      <c r="DH8" s="180"/>
      <c r="DI8" s="180"/>
      <c r="DJ8" s="180"/>
      <c r="DK8" s="115" t="s">
        <v>266</v>
      </c>
      <c r="DL8" s="113"/>
      <c r="DM8" s="113"/>
      <c r="DN8" s="113"/>
      <c r="DO8" s="113"/>
      <c r="DP8" s="113"/>
      <c r="DQ8" s="113"/>
      <c r="DR8" s="113"/>
      <c r="DS8" s="114"/>
      <c r="DT8" s="180"/>
      <c r="DU8" s="180"/>
      <c r="DV8" s="180"/>
      <c r="DW8" s="180"/>
      <c r="DX8" s="180"/>
      <c r="DY8" s="180"/>
      <c r="DZ8" s="180"/>
      <c r="EA8" s="180"/>
      <c r="EB8" s="180"/>
      <c r="EC8" s="115" t="s">
        <v>59</v>
      </c>
      <c r="ED8" s="113"/>
      <c r="EE8" s="113"/>
      <c r="EF8" s="113"/>
      <c r="EG8" s="113"/>
      <c r="EH8" s="113"/>
      <c r="EI8" s="113"/>
      <c r="EJ8" s="113"/>
      <c r="EK8" s="114"/>
    </row>
    <row r="9" spans="1:141" s="23" customFormat="1" ht="12.75" customHeight="1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15"/>
      <c r="AB9" s="113"/>
      <c r="AC9" s="113"/>
      <c r="AD9" s="113"/>
      <c r="AE9" s="114"/>
      <c r="AF9" s="180" t="s">
        <v>259</v>
      </c>
      <c r="AG9" s="180"/>
      <c r="AH9" s="180"/>
      <c r="AI9" s="180"/>
      <c r="AJ9" s="180"/>
      <c r="AK9" s="180"/>
      <c r="AL9" s="180"/>
      <c r="AM9" s="180"/>
      <c r="AN9" s="180"/>
      <c r="AO9" s="180"/>
      <c r="AP9" s="115"/>
      <c r="AQ9" s="113"/>
      <c r="AR9" s="113"/>
      <c r="AS9" s="113"/>
      <c r="AT9" s="113"/>
      <c r="AU9" s="113"/>
      <c r="AV9" s="113"/>
      <c r="AW9" s="113"/>
      <c r="AX9" s="114"/>
      <c r="AY9" s="180"/>
      <c r="AZ9" s="180"/>
      <c r="BA9" s="180"/>
      <c r="BB9" s="180"/>
      <c r="BC9" s="180"/>
      <c r="BD9" s="180"/>
      <c r="BE9" s="180"/>
      <c r="BF9" s="180"/>
      <c r="BG9" s="180"/>
      <c r="BH9" s="115" t="s">
        <v>267</v>
      </c>
      <c r="BI9" s="113"/>
      <c r="BJ9" s="113"/>
      <c r="BK9" s="113"/>
      <c r="BL9" s="113"/>
      <c r="BM9" s="113"/>
      <c r="BN9" s="113"/>
      <c r="BO9" s="113"/>
      <c r="BP9" s="114"/>
      <c r="BQ9" s="180"/>
      <c r="BR9" s="180"/>
      <c r="BS9" s="180"/>
      <c r="BT9" s="180"/>
      <c r="BU9" s="180"/>
      <c r="BV9" s="180"/>
      <c r="BW9" s="180"/>
      <c r="BX9" s="180"/>
      <c r="BY9" s="180"/>
      <c r="BZ9" s="115"/>
      <c r="CA9" s="113"/>
      <c r="CB9" s="113"/>
      <c r="CC9" s="113"/>
      <c r="CD9" s="113"/>
      <c r="CE9" s="113"/>
      <c r="CF9" s="113"/>
      <c r="CG9" s="113"/>
      <c r="CH9" s="114"/>
      <c r="CI9" s="180" t="s">
        <v>259</v>
      </c>
      <c r="CJ9" s="180"/>
      <c r="CK9" s="180"/>
      <c r="CL9" s="180"/>
      <c r="CM9" s="180"/>
      <c r="CN9" s="180"/>
      <c r="CO9" s="180"/>
      <c r="CP9" s="180"/>
      <c r="CQ9" s="180"/>
      <c r="CR9" s="180"/>
      <c r="CS9" s="115"/>
      <c r="CT9" s="113"/>
      <c r="CU9" s="113"/>
      <c r="CV9" s="113"/>
      <c r="CW9" s="113"/>
      <c r="CX9" s="113"/>
      <c r="CY9" s="113"/>
      <c r="CZ9" s="113"/>
      <c r="DA9" s="114"/>
      <c r="DB9" s="180"/>
      <c r="DC9" s="180"/>
      <c r="DD9" s="180"/>
      <c r="DE9" s="180"/>
      <c r="DF9" s="180"/>
      <c r="DG9" s="180"/>
      <c r="DH9" s="180"/>
      <c r="DI9" s="180"/>
      <c r="DJ9" s="180"/>
      <c r="DK9" s="115" t="s">
        <v>267</v>
      </c>
      <c r="DL9" s="113"/>
      <c r="DM9" s="113"/>
      <c r="DN9" s="113"/>
      <c r="DO9" s="113"/>
      <c r="DP9" s="113"/>
      <c r="DQ9" s="113"/>
      <c r="DR9" s="113"/>
      <c r="DS9" s="114"/>
      <c r="DT9" s="180"/>
      <c r="DU9" s="180"/>
      <c r="DV9" s="180"/>
      <c r="DW9" s="180"/>
      <c r="DX9" s="180"/>
      <c r="DY9" s="180"/>
      <c r="DZ9" s="180"/>
      <c r="EA9" s="180"/>
      <c r="EB9" s="180"/>
      <c r="EC9" s="115"/>
      <c r="ED9" s="113"/>
      <c r="EE9" s="113"/>
      <c r="EF9" s="113"/>
      <c r="EG9" s="113"/>
      <c r="EH9" s="113"/>
      <c r="EI9" s="113"/>
      <c r="EJ9" s="113"/>
      <c r="EK9" s="114"/>
    </row>
    <row r="10" spans="1:141" s="23" customFormat="1" ht="12.75" customHeight="1" x14ac:dyDescent="0.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5"/>
      <c r="AB10" s="113"/>
      <c r="AC10" s="113"/>
      <c r="AD10" s="113"/>
      <c r="AE10" s="114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5"/>
      <c r="AQ10" s="113"/>
      <c r="AR10" s="113"/>
      <c r="AS10" s="113"/>
      <c r="AT10" s="113"/>
      <c r="AU10" s="113"/>
      <c r="AV10" s="113"/>
      <c r="AW10" s="113"/>
      <c r="AX10" s="114"/>
      <c r="AY10" s="113"/>
      <c r="AZ10" s="113"/>
      <c r="BA10" s="113"/>
      <c r="BB10" s="113"/>
      <c r="BC10" s="113"/>
      <c r="BD10" s="113"/>
      <c r="BE10" s="113"/>
      <c r="BF10" s="113"/>
      <c r="BG10" s="113"/>
      <c r="BH10" s="115" t="s">
        <v>268</v>
      </c>
      <c r="BI10" s="113"/>
      <c r="BJ10" s="113"/>
      <c r="BK10" s="113"/>
      <c r="BL10" s="113"/>
      <c r="BM10" s="113"/>
      <c r="BN10" s="113"/>
      <c r="BO10" s="113"/>
      <c r="BP10" s="114"/>
      <c r="BQ10" s="113"/>
      <c r="BR10" s="113"/>
      <c r="BS10" s="113"/>
      <c r="BT10" s="113"/>
      <c r="BU10" s="113"/>
      <c r="BV10" s="113"/>
      <c r="BW10" s="113"/>
      <c r="BX10" s="113"/>
      <c r="BY10" s="113"/>
      <c r="BZ10" s="115"/>
      <c r="CA10" s="113"/>
      <c r="CB10" s="113"/>
      <c r="CC10" s="113"/>
      <c r="CD10" s="113"/>
      <c r="CE10" s="113"/>
      <c r="CF10" s="113"/>
      <c r="CG10" s="113"/>
      <c r="CH10" s="114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5"/>
      <c r="CT10" s="113"/>
      <c r="CU10" s="113"/>
      <c r="CV10" s="113"/>
      <c r="CW10" s="113"/>
      <c r="CX10" s="113"/>
      <c r="CY10" s="113"/>
      <c r="CZ10" s="113"/>
      <c r="DA10" s="114"/>
      <c r="DB10" s="113"/>
      <c r="DC10" s="113"/>
      <c r="DD10" s="113"/>
      <c r="DE10" s="113"/>
      <c r="DF10" s="113"/>
      <c r="DG10" s="113"/>
      <c r="DH10" s="113"/>
      <c r="DI10" s="113"/>
      <c r="DJ10" s="113"/>
      <c r="DK10" s="115" t="s">
        <v>268</v>
      </c>
      <c r="DL10" s="113"/>
      <c r="DM10" s="113"/>
      <c r="DN10" s="113"/>
      <c r="DO10" s="113"/>
      <c r="DP10" s="113"/>
      <c r="DQ10" s="113"/>
      <c r="DR10" s="113"/>
      <c r="DS10" s="114"/>
      <c r="DT10" s="113"/>
      <c r="DU10" s="113"/>
      <c r="DV10" s="113"/>
      <c r="DW10" s="113"/>
      <c r="DX10" s="113"/>
      <c r="DY10" s="113"/>
      <c r="DZ10" s="113"/>
      <c r="EA10" s="113"/>
      <c r="EB10" s="113"/>
      <c r="EC10" s="115"/>
      <c r="ED10" s="113"/>
      <c r="EE10" s="113"/>
      <c r="EF10" s="113"/>
      <c r="EG10" s="113"/>
      <c r="EH10" s="113"/>
      <c r="EI10" s="113"/>
      <c r="EJ10" s="113"/>
      <c r="EK10" s="114"/>
    </row>
    <row r="11" spans="1:141" s="23" customFormat="1" ht="12.75" customHeight="1" x14ac:dyDescent="0.2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5"/>
      <c r="AB11" s="113"/>
      <c r="AC11" s="113"/>
      <c r="AD11" s="113"/>
      <c r="AE11" s="114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5"/>
      <c r="AQ11" s="113"/>
      <c r="AR11" s="113"/>
      <c r="AS11" s="113"/>
      <c r="AT11" s="113"/>
      <c r="AU11" s="113"/>
      <c r="AV11" s="113"/>
      <c r="AW11" s="113"/>
      <c r="AX11" s="114"/>
      <c r="AY11" s="113"/>
      <c r="AZ11" s="113"/>
      <c r="BA11" s="113"/>
      <c r="BB11" s="113"/>
      <c r="BC11" s="113"/>
      <c r="BD11" s="113"/>
      <c r="BE11" s="113"/>
      <c r="BF11" s="113"/>
      <c r="BG11" s="113"/>
      <c r="BH11" s="115" t="s">
        <v>269</v>
      </c>
      <c r="BI11" s="113"/>
      <c r="BJ11" s="113"/>
      <c r="BK11" s="113"/>
      <c r="BL11" s="113"/>
      <c r="BM11" s="113"/>
      <c r="BN11" s="113"/>
      <c r="BO11" s="113"/>
      <c r="BP11" s="114"/>
      <c r="BQ11" s="113"/>
      <c r="BR11" s="113"/>
      <c r="BS11" s="113"/>
      <c r="BT11" s="113"/>
      <c r="BU11" s="113"/>
      <c r="BV11" s="113"/>
      <c r="BW11" s="113"/>
      <c r="BX11" s="113"/>
      <c r="BY11" s="113"/>
      <c r="BZ11" s="115"/>
      <c r="CA11" s="113"/>
      <c r="CB11" s="113"/>
      <c r="CC11" s="113"/>
      <c r="CD11" s="113"/>
      <c r="CE11" s="113"/>
      <c r="CF11" s="113"/>
      <c r="CG11" s="113"/>
      <c r="CH11" s="114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5"/>
      <c r="CT11" s="113"/>
      <c r="CU11" s="113"/>
      <c r="CV11" s="113"/>
      <c r="CW11" s="113"/>
      <c r="CX11" s="113"/>
      <c r="CY11" s="113"/>
      <c r="CZ11" s="113"/>
      <c r="DA11" s="114"/>
      <c r="DB11" s="113"/>
      <c r="DC11" s="113"/>
      <c r="DD11" s="113"/>
      <c r="DE11" s="113"/>
      <c r="DF11" s="113"/>
      <c r="DG11" s="113"/>
      <c r="DH11" s="113"/>
      <c r="DI11" s="113"/>
      <c r="DJ11" s="113"/>
      <c r="DK11" s="115" t="s">
        <v>269</v>
      </c>
      <c r="DL11" s="113"/>
      <c r="DM11" s="113"/>
      <c r="DN11" s="113"/>
      <c r="DO11" s="113"/>
      <c r="DP11" s="113"/>
      <c r="DQ11" s="113"/>
      <c r="DR11" s="113"/>
      <c r="DS11" s="114"/>
      <c r="DT11" s="113"/>
      <c r="DU11" s="113"/>
      <c r="DV11" s="113"/>
      <c r="DW11" s="113"/>
      <c r="DX11" s="113"/>
      <c r="DY11" s="113"/>
      <c r="DZ11" s="113"/>
      <c r="EA11" s="113"/>
      <c r="EB11" s="113"/>
      <c r="EC11" s="118"/>
      <c r="ED11" s="116"/>
      <c r="EE11" s="116"/>
      <c r="EF11" s="116"/>
      <c r="EG11" s="116"/>
      <c r="EH11" s="116"/>
      <c r="EI11" s="116"/>
      <c r="EJ11" s="116"/>
      <c r="EK11" s="117"/>
    </row>
    <row r="12" spans="1:141" s="23" customFormat="1" ht="13.5" thickBot="1" x14ac:dyDescent="0.25">
      <c r="A12" s="131">
        <v>1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3">
        <v>2</v>
      </c>
      <c r="AB12" s="123"/>
      <c r="AC12" s="123"/>
      <c r="AD12" s="123"/>
      <c r="AE12" s="123"/>
      <c r="AF12" s="123">
        <v>17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>
        <v>18</v>
      </c>
      <c r="AQ12" s="123"/>
      <c r="AR12" s="123"/>
      <c r="AS12" s="123"/>
      <c r="AT12" s="123"/>
      <c r="AU12" s="123"/>
      <c r="AV12" s="123"/>
      <c r="AW12" s="123"/>
      <c r="AX12" s="123"/>
      <c r="AY12" s="123">
        <v>19</v>
      </c>
      <c r="AZ12" s="123"/>
      <c r="BA12" s="123"/>
      <c r="BB12" s="123"/>
      <c r="BC12" s="123"/>
      <c r="BD12" s="123"/>
      <c r="BE12" s="123"/>
      <c r="BF12" s="123"/>
      <c r="BG12" s="123"/>
      <c r="BH12" s="123">
        <v>20</v>
      </c>
      <c r="BI12" s="123"/>
      <c r="BJ12" s="123"/>
      <c r="BK12" s="123"/>
      <c r="BL12" s="123"/>
      <c r="BM12" s="123"/>
      <c r="BN12" s="123"/>
      <c r="BO12" s="123"/>
      <c r="BP12" s="123"/>
      <c r="BQ12" s="123">
        <v>21</v>
      </c>
      <c r="BR12" s="123"/>
      <c r="BS12" s="123"/>
      <c r="BT12" s="123"/>
      <c r="BU12" s="123"/>
      <c r="BV12" s="123"/>
      <c r="BW12" s="123"/>
      <c r="BX12" s="123"/>
      <c r="BY12" s="123"/>
      <c r="BZ12" s="123">
        <v>22</v>
      </c>
      <c r="CA12" s="123"/>
      <c r="CB12" s="123"/>
      <c r="CC12" s="123"/>
      <c r="CD12" s="123"/>
      <c r="CE12" s="123"/>
      <c r="CF12" s="123"/>
      <c r="CG12" s="123"/>
      <c r="CH12" s="123"/>
      <c r="CI12" s="123">
        <v>23</v>
      </c>
      <c r="CJ12" s="123"/>
      <c r="CK12" s="123"/>
      <c r="CL12" s="123"/>
      <c r="CM12" s="123"/>
      <c r="CN12" s="123"/>
      <c r="CO12" s="123"/>
      <c r="CP12" s="123"/>
      <c r="CQ12" s="123"/>
      <c r="CR12" s="123"/>
      <c r="CS12" s="123">
        <v>24</v>
      </c>
      <c r="CT12" s="123"/>
      <c r="CU12" s="123"/>
      <c r="CV12" s="123"/>
      <c r="CW12" s="123"/>
      <c r="CX12" s="123"/>
      <c r="CY12" s="123"/>
      <c r="CZ12" s="123"/>
      <c r="DA12" s="123"/>
      <c r="DB12" s="123">
        <v>25</v>
      </c>
      <c r="DC12" s="123"/>
      <c r="DD12" s="123"/>
      <c r="DE12" s="123"/>
      <c r="DF12" s="123"/>
      <c r="DG12" s="123"/>
      <c r="DH12" s="123"/>
      <c r="DI12" s="123"/>
      <c r="DJ12" s="123"/>
      <c r="DK12" s="123">
        <v>26</v>
      </c>
      <c r="DL12" s="123"/>
      <c r="DM12" s="123"/>
      <c r="DN12" s="123"/>
      <c r="DO12" s="123"/>
      <c r="DP12" s="123"/>
      <c r="DQ12" s="123"/>
      <c r="DR12" s="123"/>
      <c r="DS12" s="123"/>
      <c r="DT12" s="123">
        <v>27</v>
      </c>
      <c r="DU12" s="123"/>
      <c r="DV12" s="123"/>
      <c r="DW12" s="123"/>
      <c r="DX12" s="123"/>
      <c r="DY12" s="123"/>
      <c r="DZ12" s="123"/>
      <c r="EA12" s="123"/>
      <c r="EB12" s="123"/>
      <c r="EC12" s="123">
        <v>28</v>
      </c>
      <c r="ED12" s="123"/>
      <c r="EE12" s="123"/>
      <c r="EF12" s="123"/>
      <c r="EG12" s="123"/>
      <c r="EH12" s="123"/>
      <c r="EI12" s="123"/>
      <c r="EJ12" s="123"/>
      <c r="EK12" s="110"/>
    </row>
    <row r="13" spans="1:141" s="23" customFormat="1" ht="12.75" customHeight="1" x14ac:dyDescent="0.2">
      <c r="A13" s="70" t="s">
        <v>424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54" t="s">
        <v>44</v>
      </c>
      <c r="AB13" s="55"/>
      <c r="AC13" s="55"/>
      <c r="AD13" s="55"/>
      <c r="AE13" s="55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>
        <v>71124.47</v>
      </c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20"/>
    </row>
    <row r="14" spans="1:141" s="23" customFormat="1" ht="12.75" customHeight="1" x14ac:dyDescent="0.2">
      <c r="A14" s="178" t="s">
        <v>182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57" t="s">
        <v>187</v>
      </c>
      <c r="AB14" s="58"/>
      <c r="AC14" s="58"/>
      <c r="AD14" s="58"/>
      <c r="AE14" s="58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204"/>
    </row>
    <row r="15" spans="1:141" s="23" customFormat="1" ht="12.75" customHeight="1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57"/>
      <c r="AB15" s="58"/>
      <c r="AC15" s="58"/>
      <c r="AD15" s="58"/>
      <c r="AE15" s="58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204"/>
    </row>
    <row r="16" spans="1:141" s="23" customFormat="1" ht="12.75" customHeight="1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57"/>
      <c r="AB16" s="58"/>
      <c r="AC16" s="58"/>
      <c r="AD16" s="58"/>
      <c r="AE16" s="58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204"/>
    </row>
    <row r="17" spans="1:141" s="23" customFormat="1" ht="12.75" customHeight="1" x14ac:dyDescent="0.2">
      <c r="A17" s="71" t="s">
        <v>425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57" t="s">
        <v>45</v>
      </c>
      <c r="AB17" s="58"/>
      <c r="AC17" s="58"/>
      <c r="AD17" s="58"/>
      <c r="AE17" s="58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204"/>
    </row>
    <row r="18" spans="1:141" s="23" customFormat="1" ht="12.75" customHeight="1" x14ac:dyDescent="0.2">
      <c r="A18" s="178" t="s">
        <v>182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57" t="s">
        <v>186</v>
      </c>
      <c r="AB18" s="58"/>
      <c r="AC18" s="58"/>
      <c r="AD18" s="58"/>
      <c r="AE18" s="58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204"/>
    </row>
    <row r="19" spans="1:141" s="23" customFormat="1" ht="12.7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57"/>
      <c r="AB19" s="58"/>
      <c r="AC19" s="58"/>
      <c r="AD19" s="58"/>
      <c r="AE19" s="58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204"/>
    </row>
    <row r="20" spans="1:141" s="23" customFormat="1" ht="12.7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57"/>
      <c r="AB20" s="58"/>
      <c r="AC20" s="58"/>
      <c r="AD20" s="58"/>
      <c r="AE20" s="58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204"/>
    </row>
    <row r="21" spans="1:141" s="23" customFormat="1" ht="12.75" customHeight="1" x14ac:dyDescent="0.2">
      <c r="A21" s="162" t="s">
        <v>184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57" t="s">
        <v>141</v>
      </c>
      <c r="AB21" s="58"/>
      <c r="AC21" s="58"/>
      <c r="AD21" s="58"/>
      <c r="AE21" s="58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204"/>
    </row>
    <row r="22" spans="1:141" s="23" customFormat="1" ht="12.75" customHeight="1" x14ac:dyDescent="0.2">
      <c r="A22" s="71" t="s">
        <v>426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57"/>
      <c r="AB22" s="58"/>
      <c r="AC22" s="58"/>
      <c r="AD22" s="58"/>
      <c r="AE22" s="58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204"/>
    </row>
    <row r="23" spans="1:141" s="23" customFormat="1" ht="12.75" customHeight="1" x14ac:dyDescent="0.2">
      <c r="A23" s="178" t="s">
        <v>182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57" t="s">
        <v>140</v>
      </c>
      <c r="AB23" s="58"/>
      <c r="AC23" s="58"/>
      <c r="AD23" s="58"/>
      <c r="AE23" s="58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204"/>
    </row>
    <row r="24" spans="1:141" s="23" customFormat="1" ht="12.7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57"/>
      <c r="AB24" s="58"/>
      <c r="AC24" s="58"/>
      <c r="AD24" s="58"/>
      <c r="AE24" s="58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/>
      <c r="EJ24" s="190"/>
      <c r="EK24" s="204"/>
    </row>
    <row r="25" spans="1:141" s="23" customFormat="1" ht="12.7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57"/>
      <c r="AB25" s="58"/>
      <c r="AC25" s="58"/>
      <c r="AD25" s="58"/>
      <c r="AE25" s="58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204"/>
    </row>
    <row r="26" spans="1:141" s="23" customFormat="1" ht="12.75" customHeight="1" thickBot="1" x14ac:dyDescent="0.25">
      <c r="A26" s="133" t="s">
        <v>42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4" t="s">
        <v>46</v>
      </c>
      <c r="AB26" s="135"/>
      <c r="AC26" s="135"/>
      <c r="AD26" s="135"/>
      <c r="AE26" s="13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>
        <v>71124.47</v>
      </c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>
        <f>EC13+EC17+EC21</f>
        <v>0</v>
      </c>
      <c r="ED26" s="205"/>
      <c r="EE26" s="205"/>
      <c r="EF26" s="205"/>
      <c r="EG26" s="205"/>
      <c r="EH26" s="205"/>
      <c r="EI26" s="205"/>
      <c r="EJ26" s="205"/>
      <c r="EK26" s="206"/>
    </row>
    <row r="27" spans="1:141" s="20" customFormat="1" ht="8.25" x14ac:dyDescent="0.15"/>
    <row r="28" spans="1:141" s="23" customFormat="1" ht="12.75" customHeight="1" x14ac:dyDescent="0.2">
      <c r="A28" s="108" t="s">
        <v>148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10" t="s">
        <v>22</v>
      </c>
      <c r="AB28" s="108"/>
      <c r="AC28" s="108"/>
      <c r="AD28" s="108"/>
      <c r="AE28" s="109"/>
      <c r="AF28" s="202" t="s">
        <v>251</v>
      </c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</row>
    <row r="29" spans="1:141" s="23" customFormat="1" ht="12.75" customHeight="1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15" t="s">
        <v>25</v>
      </c>
      <c r="AB29" s="113"/>
      <c r="AC29" s="113"/>
      <c r="AD29" s="113"/>
      <c r="AE29" s="114"/>
      <c r="AF29" s="112" t="s">
        <v>106</v>
      </c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</row>
    <row r="30" spans="1:141" s="23" customFormat="1" ht="12.75" customHeight="1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15"/>
      <c r="AB30" s="113"/>
      <c r="AC30" s="113"/>
      <c r="AD30" s="113"/>
      <c r="AE30" s="114"/>
      <c r="AF30" s="199" t="s">
        <v>263</v>
      </c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10" t="s">
        <v>264</v>
      </c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</row>
    <row r="31" spans="1:141" s="23" customFormat="1" ht="12.75" customHeight="1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15"/>
      <c r="AB31" s="113"/>
      <c r="AC31" s="113"/>
      <c r="AD31" s="113"/>
      <c r="AE31" s="114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 t="s">
        <v>265</v>
      </c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197"/>
      <c r="DB31" s="197"/>
      <c r="DC31" s="197"/>
      <c r="DD31" s="197"/>
      <c r="DE31" s="197"/>
      <c r="DF31" s="197"/>
      <c r="DG31" s="197"/>
      <c r="DH31" s="197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  <c r="ED31" s="197"/>
      <c r="EE31" s="197"/>
      <c r="EF31" s="197"/>
      <c r="EG31" s="197"/>
      <c r="EH31" s="197"/>
      <c r="EI31" s="197"/>
      <c r="EJ31" s="197"/>
      <c r="EK31" s="118"/>
    </row>
    <row r="32" spans="1:141" s="23" customFormat="1" ht="12.75" customHeight="1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15"/>
      <c r="AB32" s="113"/>
      <c r="AC32" s="113"/>
      <c r="AD32" s="113"/>
      <c r="AE32" s="114"/>
      <c r="AF32" s="180" t="s">
        <v>254</v>
      </c>
      <c r="AG32" s="180"/>
      <c r="AH32" s="180"/>
      <c r="AI32" s="180"/>
      <c r="AJ32" s="180"/>
      <c r="AK32" s="180"/>
      <c r="AL32" s="180"/>
      <c r="AM32" s="180"/>
      <c r="AN32" s="180"/>
      <c r="AO32" s="180"/>
      <c r="AP32" s="115" t="s">
        <v>209</v>
      </c>
      <c r="AQ32" s="113"/>
      <c r="AR32" s="113"/>
      <c r="AS32" s="113"/>
      <c r="AT32" s="113"/>
      <c r="AU32" s="113"/>
      <c r="AV32" s="113"/>
      <c r="AW32" s="113"/>
      <c r="AX32" s="113"/>
      <c r="AY32" s="110" t="s">
        <v>207</v>
      </c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9"/>
      <c r="BQ32" s="180" t="s">
        <v>260</v>
      </c>
      <c r="BR32" s="180"/>
      <c r="BS32" s="180"/>
      <c r="BT32" s="180"/>
      <c r="BU32" s="180"/>
      <c r="BV32" s="180"/>
      <c r="BW32" s="180"/>
      <c r="BX32" s="180"/>
      <c r="BY32" s="180"/>
      <c r="BZ32" s="110" t="s">
        <v>209</v>
      </c>
      <c r="CA32" s="108"/>
      <c r="CB32" s="108"/>
      <c r="CC32" s="108"/>
      <c r="CD32" s="108"/>
      <c r="CE32" s="108"/>
      <c r="CF32" s="108"/>
      <c r="CG32" s="108"/>
      <c r="CH32" s="109"/>
      <c r="CI32" s="180" t="s">
        <v>254</v>
      </c>
      <c r="CJ32" s="180"/>
      <c r="CK32" s="180"/>
      <c r="CL32" s="180"/>
      <c r="CM32" s="180"/>
      <c r="CN32" s="180"/>
      <c r="CO32" s="180"/>
      <c r="CP32" s="180"/>
      <c r="CQ32" s="180"/>
      <c r="CR32" s="180"/>
      <c r="CS32" s="115" t="s">
        <v>209</v>
      </c>
      <c r="CT32" s="113"/>
      <c r="CU32" s="113"/>
      <c r="CV32" s="113"/>
      <c r="CW32" s="113"/>
      <c r="CX32" s="113"/>
      <c r="CY32" s="113"/>
      <c r="CZ32" s="113"/>
      <c r="DA32" s="113"/>
      <c r="DB32" s="110" t="s">
        <v>207</v>
      </c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9"/>
      <c r="DT32" s="180" t="s">
        <v>260</v>
      </c>
      <c r="DU32" s="180"/>
      <c r="DV32" s="180"/>
      <c r="DW32" s="180"/>
      <c r="DX32" s="180"/>
      <c r="DY32" s="180"/>
      <c r="DZ32" s="180"/>
      <c r="EA32" s="180"/>
      <c r="EB32" s="180"/>
      <c r="EC32" s="110" t="s">
        <v>209</v>
      </c>
      <c r="ED32" s="108"/>
      <c r="EE32" s="108"/>
      <c r="EF32" s="108"/>
      <c r="EG32" s="108"/>
      <c r="EH32" s="108"/>
      <c r="EI32" s="108"/>
      <c r="EJ32" s="108"/>
      <c r="EK32" s="108"/>
    </row>
    <row r="33" spans="1:141" s="23" customFormat="1" ht="12.75" customHeight="1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15"/>
      <c r="AB33" s="113"/>
      <c r="AC33" s="113"/>
      <c r="AD33" s="113"/>
      <c r="AE33" s="114"/>
      <c r="AF33" s="180" t="s">
        <v>255</v>
      </c>
      <c r="AG33" s="180"/>
      <c r="AH33" s="180"/>
      <c r="AI33" s="180"/>
      <c r="AJ33" s="180"/>
      <c r="AK33" s="180"/>
      <c r="AL33" s="180"/>
      <c r="AM33" s="180"/>
      <c r="AN33" s="180"/>
      <c r="AO33" s="180"/>
      <c r="AP33" s="115" t="s">
        <v>210</v>
      </c>
      <c r="AQ33" s="113"/>
      <c r="AR33" s="113"/>
      <c r="AS33" s="113"/>
      <c r="AT33" s="113"/>
      <c r="AU33" s="113"/>
      <c r="AV33" s="113"/>
      <c r="AW33" s="113"/>
      <c r="AX33" s="113"/>
      <c r="AY33" s="115" t="s">
        <v>270</v>
      </c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4"/>
      <c r="BQ33" s="180"/>
      <c r="BR33" s="180"/>
      <c r="BS33" s="180"/>
      <c r="BT33" s="180"/>
      <c r="BU33" s="180"/>
      <c r="BV33" s="180"/>
      <c r="BW33" s="180"/>
      <c r="BX33" s="180"/>
      <c r="BY33" s="180"/>
      <c r="BZ33" s="115" t="s">
        <v>210</v>
      </c>
      <c r="CA33" s="113"/>
      <c r="CB33" s="113"/>
      <c r="CC33" s="113"/>
      <c r="CD33" s="113"/>
      <c r="CE33" s="113"/>
      <c r="CF33" s="113"/>
      <c r="CG33" s="113"/>
      <c r="CH33" s="114"/>
      <c r="CI33" s="180" t="s">
        <v>255</v>
      </c>
      <c r="CJ33" s="180"/>
      <c r="CK33" s="180"/>
      <c r="CL33" s="180"/>
      <c r="CM33" s="180"/>
      <c r="CN33" s="180"/>
      <c r="CO33" s="180"/>
      <c r="CP33" s="180"/>
      <c r="CQ33" s="180"/>
      <c r="CR33" s="180"/>
      <c r="CS33" s="115" t="s">
        <v>210</v>
      </c>
      <c r="CT33" s="113"/>
      <c r="CU33" s="113"/>
      <c r="CV33" s="113"/>
      <c r="CW33" s="113"/>
      <c r="CX33" s="113"/>
      <c r="CY33" s="113"/>
      <c r="CZ33" s="113"/>
      <c r="DA33" s="113"/>
      <c r="DB33" s="115" t="s">
        <v>270</v>
      </c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4"/>
      <c r="DT33" s="180"/>
      <c r="DU33" s="180"/>
      <c r="DV33" s="180"/>
      <c r="DW33" s="180"/>
      <c r="DX33" s="180"/>
      <c r="DY33" s="180"/>
      <c r="DZ33" s="180"/>
      <c r="EA33" s="180"/>
      <c r="EB33" s="180"/>
      <c r="EC33" s="115" t="s">
        <v>210</v>
      </c>
      <c r="ED33" s="113"/>
      <c r="EE33" s="113"/>
      <c r="EF33" s="113"/>
      <c r="EG33" s="113"/>
      <c r="EH33" s="113"/>
      <c r="EI33" s="113"/>
      <c r="EJ33" s="113"/>
      <c r="EK33" s="113"/>
    </row>
    <row r="34" spans="1:141" s="23" customFormat="1" ht="12.75" customHeight="1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15"/>
      <c r="AB34" s="113"/>
      <c r="AC34" s="113"/>
      <c r="AD34" s="113"/>
      <c r="AE34" s="114"/>
      <c r="AF34" s="180" t="s">
        <v>256</v>
      </c>
      <c r="AG34" s="180"/>
      <c r="AH34" s="180"/>
      <c r="AI34" s="180"/>
      <c r="AJ34" s="180"/>
      <c r="AK34" s="180"/>
      <c r="AL34" s="180"/>
      <c r="AM34" s="180"/>
      <c r="AN34" s="180"/>
      <c r="AO34" s="180"/>
      <c r="AP34" s="115" t="s">
        <v>221</v>
      </c>
      <c r="AQ34" s="113"/>
      <c r="AR34" s="113"/>
      <c r="AS34" s="113"/>
      <c r="AT34" s="113"/>
      <c r="AU34" s="113"/>
      <c r="AV34" s="113"/>
      <c r="AW34" s="113"/>
      <c r="AX34" s="114"/>
      <c r="AY34" s="118" t="s">
        <v>106</v>
      </c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7"/>
      <c r="BQ34" s="180"/>
      <c r="BR34" s="180"/>
      <c r="BS34" s="180"/>
      <c r="BT34" s="180"/>
      <c r="BU34" s="180"/>
      <c r="BV34" s="180"/>
      <c r="BW34" s="180"/>
      <c r="BX34" s="180"/>
      <c r="BY34" s="180"/>
      <c r="BZ34" s="115" t="s">
        <v>261</v>
      </c>
      <c r="CA34" s="113"/>
      <c r="CB34" s="113"/>
      <c r="CC34" s="113"/>
      <c r="CD34" s="113"/>
      <c r="CE34" s="113"/>
      <c r="CF34" s="113"/>
      <c r="CG34" s="113"/>
      <c r="CH34" s="114"/>
      <c r="CI34" s="180" t="s">
        <v>256</v>
      </c>
      <c r="CJ34" s="180"/>
      <c r="CK34" s="180"/>
      <c r="CL34" s="180"/>
      <c r="CM34" s="180"/>
      <c r="CN34" s="180"/>
      <c r="CO34" s="180"/>
      <c r="CP34" s="180"/>
      <c r="CQ34" s="180"/>
      <c r="CR34" s="180"/>
      <c r="CS34" s="115" t="s">
        <v>221</v>
      </c>
      <c r="CT34" s="113"/>
      <c r="CU34" s="113"/>
      <c r="CV34" s="113"/>
      <c r="CW34" s="113"/>
      <c r="CX34" s="113"/>
      <c r="CY34" s="113"/>
      <c r="CZ34" s="113"/>
      <c r="DA34" s="114"/>
      <c r="DB34" s="118" t="s">
        <v>106</v>
      </c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7"/>
      <c r="DT34" s="180"/>
      <c r="DU34" s="180"/>
      <c r="DV34" s="180"/>
      <c r="DW34" s="180"/>
      <c r="DX34" s="180"/>
      <c r="DY34" s="180"/>
      <c r="DZ34" s="180"/>
      <c r="EA34" s="180"/>
      <c r="EB34" s="180"/>
      <c r="EC34" s="115" t="s">
        <v>261</v>
      </c>
      <c r="ED34" s="113"/>
      <c r="EE34" s="113"/>
      <c r="EF34" s="113"/>
      <c r="EG34" s="113"/>
      <c r="EH34" s="113"/>
      <c r="EI34" s="113"/>
      <c r="EJ34" s="113"/>
      <c r="EK34" s="113"/>
    </row>
    <row r="35" spans="1:141" s="23" customFormat="1" ht="12.75" customHeight="1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15"/>
      <c r="AB35" s="113"/>
      <c r="AC35" s="113"/>
      <c r="AD35" s="113"/>
      <c r="AE35" s="114"/>
      <c r="AF35" s="180" t="s">
        <v>257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115" t="s">
        <v>222</v>
      </c>
      <c r="AQ35" s="113"/>
      <c r="AR35" s="113"/>
      <c r="AS35" s="113"/>
      <c r="AT35" s="113"/>
      <c r="AU35" s="113"/>
      <c r="AV35" s="113"/>
      <c r="AW35" s="113"/>
      <c r="AX35" s="114"/>
      <c r="AY35" s="180" t="s">
        <v>223</v>
      </c>
      <c r="AZ35" s="180"/>
      <c r="BA35" s="180"/>
      <c r="BB35" s="180"/>
      <c r="BC35" s="180"/>
      <c r="BD35" s="180"/>
      <c r="BE35" s="180"/>
      <c r="BF35" s="180"/>
      <c r="BG35" s="180"/>
      <c r="BH35" s="115" t="s">
        <v>215</v>
      </c>
      <c r="BI35" s="113"/>
      <c r="BJ35" s="113"/>
      <c r="BK35" s="113"/>
      <c r="BL35" s="113"/>
      <c r="BM35" s="113"/>
      <c r="BN35" s="113"/>
      <c r="BO35" s="113"/>
      <c r="BP35" s="114"/>
      <c r="BQ35" s="180"/>
      <c r="BR35" s="180"/>
      <c r="BS35" s="180"/>
      <c r="BT35" s="180"/>
      <c r="BU35" s="180"/>
      <c r="BV35" s="180"/>
      <c r="BW35" s="180"/>
      <c r="BX35" s="180"/>
      <c r="BY35" s="180"/>
      <c r="BZ35" s="115" t="s">
        <v>262</v>
      </c>
      <c r="CA35" s="113"/>
      <c r="CB35" s="113"/>
      <c r="CC35" s="113"/>
      <c r="CD35" s="113"/>
      <c r="CE35" s="113"/>
      <c r="CF35" s="113"/>
      <c r="CG35" s="113"/>
      <c r="CH35" s="114"/>
      <c r="CI35" s="180" t="s">
        <v>257</v>
      </c>
      <c r="CJ35" s="180"/>
      <c r="CK35" s="180"/>
      <c r="CL35" s="180"/>
      <c r="CM35" s="180"/>
      <c r="CN35" s="180"/>
      <c r="CO35" s="180"/>
      <c r="CP35" s="180"/>
      <c r="CQ35" s="180"/>
      <c r="CR35" s="180"/>
      <c r="CS35" s="115" t="s">
        <v>222</v>
      </c>
      <c r="CT35" s="113"/>
      <c r="CU35" s="113"/>
      <c r="CV35" s="113"/>
      <c r="CW35" s="113"/>
      <c r="CX35" s="113"/>
      <c r="CY35" s="113"/>
      <c r="CZ35" s="113"/>
      <c r="DA35" s="114"/>
      <c r="DB35" s="180" t="s">
        <v>223</v>
      </c>
      <c r="DC35" s="180"/>
      <c r="DD35" s="180"/>
      <c r="DE35" s="180"/>
      <c r="DF35" s="180"/>
      <c r="DG35" s="180"/>
      <c r="DH35" s="180"/>
      <c r="DI35" s="180"/>
      <c r="DJ35" s="180"/>
      <c r="DK35" s="115" t="s">
        <v>215</v>
      </c>
      <c r="DL35" s="113"/>
      <c r="DM35" s="113"/>
      <c r="DN35" s="113"/>
      <c r="DO35" s="113"/>
      <c r="DP35" s="113"/>
      <c r="DQ35" s="113"/>
      <c r="DR35" s="113"/>
      <c r="DS35" s="114"/>
      <c r="DT35" s="180"/>
      <c r="DU35" s="180"/>
      <c r="DV35" s="180"/>
      <c r="DW35" s="180"/>
      <c r="DX35" s="180"/>
      <c r="DY35" s="180"/>
      <c r="DZ35" s="180"/>
      <c r="EA35" s="180"/>
      <c r="EB35" s="180"/>
      <c r="EC35" s="115" t="s">
        <v>262</v>
      </c>
      <c r="ED35" s="113"/>
      <c r="EE35" s="113"/>
      <c r="EF35" s="113"/>
      <c r="EG35" s="113"/>
      <c r="EH35" s="113"/>
      <c r="EI35" s="113"/>
      <c r="EJ35" s="113"/>
      <c r="EK35" s="113"/>
    </row>
    <row r="36" spans="1:141" s="23" customFormat="1" ht="12.75" customHeight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15"/>
      <c r="AB36" s="113"/>
      <c r="AC36" s="113"/>
      <c r="AD36" s="113"/>
      <c r="AE36" s="114"/>
      <c r="AF36" s="180" t="s">
        <v>258</v>
      </c>
      <c r="AG36" s="180"/>
      <c r="AH36" s="180"/>
      <c r="AI36" s="180"/>
      <c r="AJ36" s="180"/>
      <c r="AK36" s="180"/>
      <c r="AL36" s="180"/>
      <c r="AM36" s="180"/>
      <c r="AN36" s="180"/>
      <c r="AO36" s="180"/>
      <c r="AP36" s="115"/>
      <c r="AQ36" s="113"/>
      <c r="AR36" s="113"/>
      <c r="AS36" s="113"/>
      <c r="AT36" s="113"/>
      <c r="AU36" s="113"/>
      <c r="AV36" s="113"/>
      <c r="AW36" s="113"/>
      <c r="AX36" s="114"/>
      <c r="AY36" s="180" t="s">
        <v>224</v>
      </c>
      <c r="AZ36" s="180"/>
      <c r="BA36" s="180"/>
      <c r="BB36" s="180"/>
      <c r="BC36" s="180"/>
      <c r="BD36" s="180"/>
      <c r="BE36" s="180"/>
      <c r="BF36" s="180"/>
      <c r="BG36" s="180"/>
      <c r="BH36" s="115" t="s">
        <v>266</v>
      </c>
      <c r="BI36" s="113"/>
      <c r="BJ36" s="113"/>
      <c r="BK36" s="113"/>
      <c r="BL36" s="113"/>
      <c r="BM36" s="113"/>
      <c r="BN36" s="113"/>
      <c r="BO36" s="113"/>
      <c r="BP36" s="114"/>
      <c r="BQ36" s="180"/>
      <c r="BR36" s="180"/>
      <c r="BS36" s="180"/>
      <c r="BT36" s="180"/>
      <c r="BU36" s="180"/>
      <c r="BV36" s="180"/>
      <c r="BW36" s="180"/>
      <c r="BX36" s="180"/>
      <c r="BY36" s="180"/>
      <c r="BZ36" s="115" t="s">
        <v>59</v>
      </c>
      <c r="CA36" s="113"/>
      <c r="CB36" s="113"/>
      <c r="CC36" s="113"/>
      <c r="CD36" s="113"/>
      <c r="CE36" s="113"/>
      <c r="CF36" s="113"/>
      <c r="CG36" s="113"/>
      <c r="CH36" s="114"/>
      <c r="CI36" s="180" t="s">
        <v>258</v>
      </c>
      <c r="CJ36" s="180"/>
      <c r="CK36" s="180"/>
      <c r="CL36" s="180"/>
      <c r="CM36" s="180"/>
      <c r="CN36" s="180"/>
      <c r="CO36" s="180"/>
      <c r="CP36" s="180"/>
      <c r="CQ36" s="180"/>
      <c r="CR36" s="180"/>
      <c r="CS36" s="115"/>
      <c r="CT36" s="113"/>
      <c r="CU36" s="113"/>
      <c r="CV36" s="113"/>
      <c r="CW36" s="113"/>
      <c r="CX36" s="113"/>
      <c r="CY36" s="113"/>
      <c r="CZ36" s="113"/>
      <c r="DA36" s="114"/>
      <c r="DB36" s="180" t="s">
        <v>224</v>
      </c>
      <c r="DC36" s="180"/>
      <c r="DD36" s="180"/>
      <c r="DE36" s="180"/>
      <c r="DF36" s="180"/>
      <c r="DG36" s="180"/>
      <c r="DH36" s="180"/>
      <c r="DI36" s="180"/>
      <c r="DJ36" s="180"/>
      <c r="DK36" s="115" t="s">
        <v>266</v>
      </c>
      <c r="DL36" s="113"/>
      <c r="DM36" s="113"/>
      <c r="DN36" s="113"/>
      <c r="DO36" s="113"/>
      <c r="DP36" s="113"/>
      <c r="DQ36" s="113"/>
      <c r="DR36" s="113"/>
      <c r="DS36" s="114"/>
      <c r="DT36" s="180"/>
      <c r="DU36" s="180"/>
      <c r="DV36" s="180"/>
      <c r="DW36" s="180"/>
      <c r="DX36" s="180"/>
      <c r="DY36" s="180"/>
      <c r="DZ36" s="180"/>
      <c r="EA36" s="180"/>
      <c r="EB36" s="180"/>
      <c r="EC36" s="115" t="s">
        <v>59</v>
      </c>
      <c r="ED36" s="113"/>
      <c r="EE36" s="113"/>
      <c r="EF36" s="113"/>
      <c r="EG36" s="113"/>
      <c r="EH36" s="113"/>
      <c r="EI36" s="113"/>
      <c r="EJ36" s="113"/>
      <c r="EK36" s="113"/>
    </row>
    <row r="37" spans="1:141" s="23" customFormat="1" ht="12.75" customHeight="1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15"/>
      <c r="AB37" s="113"/>
      <c r="AC37" s="113"/>
      <c r="AD37" s="113"/>
      <c r="AE37" s="114"/>
      <c r="AF37" s="180" t="s">
        <v>259</v>
      </c>
      <c r="AG37" s="180"/>
      <c r="AH37" s="180"/>
      <c r="AI37" s="180"/>
      <c r="AJ37" s="180"/>
      <c r="AK37" s="180"/>
      <c r="AL37" s="180"/>
      <c r="AM37" s="180"/>
      <c r="AN37" s="180"/>
      <c r="AO37" s="180"/>
      <c r="AP37" s="115"/>
      <c r="AQ37" s="113"/>
      <c r="AR37" s="113"/>
      <c r="AS37" s="113"/>
      <c r="AT37" s="113"/>
      <c r="AU37" s="113"/>
      <c r="AV37" s="113"/>
      <c r="AW37" s="113"/>
      <c r="AX37" s="114"/>
      <c r="AY37" s="180"/>
      <c r="AZ37" s="180"/>
      <c r="BA37" s="180"/>
      <c r="BB37" s="180"/>
      <c r="BC37" s="180"/>
      <c r="BD37" s="180"/>
      <c r="BE37" s="180"/>
      <c r="BF37" s="180"/>
      <c r="BG37" s="180"/>
      <c r="BH37" s="115" t="s">
        <v>267</v>
      </c>
      <c r="BI37" s="113"/>
      <c r="BJ37" s="113"/>
      <c r="BK37" s="113"/>
      <c r="BL37" s="113"/>
      <c r="BM37" s="113"/>
      <c r="BN37" s="113"/>
      <c r="BO37" s="113"/>
      <c r="BP37" s="114"/>
      <c r="BQ37" s="180"/>
      <c r="BR37" s="180"/>
      <c r="BS37" s="180"/>
      <c r="BT37" s="180"/>
      <c r="BU37" s="180"/>
      <c r="BV37" s="180"/>
      <c r="BW37" s="180"/>
      <c r="BX37" s="180"/>
      <c r="BY37" s="180"/>
      <c r="BZ37" s="115"/>
      <c r="CA37" s="113"/>
      <c r="CB37" s="113"/>
      <c r="CC37" s="113"/>
      <c r="CD37" s="113"/>
      <c r="CE37" s="113"/>
      <c r="CF37" s="113"/>
      <c r="CG37" s="113"/>
      <c r="CH37" s="114"/>
      <c r="CI37" s="180" t="s">
        <v>259</v>
      </c>
      <c r="CJ37" s="180"/>
      <c r="CK37" s="180"/>
      <c r="CL37" s="180"/>
      <c r="CM37" s="180"/>
      <c r="CN37" s="180"/>
      <c r="CO37" s="180"/>
      <c r="CP37" s="180"/>
      <c r="CQ37" s="180"/>
      <c r="CR37" s="180"/>
      <c r="CS37" s="115"/>
      <c r="CT37" s="113"/>
      <c r="CU37" s="113"/>
      <c r="CV37" s="113"/>
      <c r="CW37" s="113"/>
      <c r="CX37" s="113"/>
      <c r="CY37" s="113"/>
      <c r="CZ37" s="113"/>
      <c r="DA37" s="114"/>
      <c r="DB37" s="180"/>
      <c r="DC37" s="180"/>
      <c r="DD37" s="180"/>
      <c r="DE37" s="180"/>
      <c r="DF37" s="180"/>
      <c r="DG37" s="180"/>
      <c r="DH37" s="180"/>
      <c r="DI37" s="180"/>
      <c r="DJ37" s="180"/>
      <c r="DK37" s="115" t="s">
        <v>267</v>
      </c>
      <c r="DL37" s="113"/>
      <c r="DM37" s="113"/>
      <c r="DN37" s="113"/>
      <c r="DO37" s="113"/>
      <c r="DP37" s="113"/>
      <c r="DQ37" s="113"/>
      <c r="DR37" s="113"/>
      <c r="DS37" s="114"/>
      <c r="DT37" s="180"/>
      <c r="DU37" s="180"/>
      <c r="DV37" s="180"/>
      <c r="DW37" s="180"/>
      <c r="DX37" s="180"/>
      <c r="DY37" s="180"/>
      <c r="DZ37" s="180"/>
      <c r="EA37" s="180"/>
      <c r="EB37" s="180"/>
      <c r="EC37" s="115"/>
      <c r="ED37" s="113"/>
      <c r="EE37" s="113"/>
      <c r="EF37" s="113"/>
      <c r="EG37" s="113"/>
      <c r="EH37" s="113"/>
      <c r="EI37" s="113"/>
      <c r="EJ37" s="113"/>
      <c r="EK37" s="113"/>
    </row>
    <row r="38" spans="1:141" s="23" customFormat="1" ht="12.75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5"/>
      <c r="AB38" s="113"/>
      <c r="AC38" s="113"/>
      <c r="AD38" s="113"/>
      <c r="AE38" s="114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5"/>
      <c r="AQ38" s="113"/>
      <c r="AR38" s="113"/>
      <c r="AS38" s="113"/>
      <c r="AT38" s="113"/>
      <c r="AU38" s="113"/>
      <c r="AV38" s="113"/>
      <c r="AW38" s="113"/>
      <c r="AX38" s="114"/>
      <c r="AY38" s="113"/>
      <c r="AZ38" s="113"/>
      <c r="BA38" s="113"/>
      <c r="BB38" s="113"/>
      <c r="BC38" s="113"/>
      <c r="BD38" s="113"/>
      <c r="BE38" s="113"/>
      <c r="BF38" s="113"/>
      <c r="BG38" s="113"/>
      <c r="BH38" s="115" t="s">
        <v>268</v>
      </c>
      <c r="BI38" s="113"/>
      <c r="BJ38" s="113"/>
      <c r="BK38" s="113"/>
      <c r="BL38" s="113"/>
      <c r="BM38" s="113"/>
      <c r="BN38" s="113"/>
      <c r="BO38" s="113"/>
      <c r="BP38" s="114"/>
      <c r="BQ38" s="113"/>
      <c r="BR38" s="113"/>
      <c r="BS38" s="113"/>
      <c r="BT38" s="113"/>
      <c r="BU38" s="113"/>
      <c r="BV38" s="113"/>
      <c r="BW38" s="113"/>
      <c r="BX38" s="113"/>
      <c r="BY38" s="113"/>
      <c r="BZ38" s="115"/>
      <c r="CA38" s="113"/>
      <c r="CB38" s="113"/>
      <c r="CC38" s="113"/>
      <c r="CD38" s="113"/>
      <c r="CE38" s="113"/>
      <c r="CF38" s="113"/>
      <c r="CG38" s="113"/>
      <c r="CH38" s="114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5"/>
      <c r="CT38" s="113"/>
      <c r="CU38" s="113"/>
      <c r="CV38" s="113"/>
      <c r="CW38" s="113"/>
      <c r="CX38" s="113"/>
      <c r="CY38" s="113"/>
      <c r="CZ38" s="113"/>
      <c r="DA38" s="114"/>
      <c r="DB38" s="113"/>
      <c r="DC38" s="113"/>
      <c r="DD38" s="113"/>
      <c r="DE38" s="113"/>
      <c r="DF38" s="113"/>
      <c r="DG38" s="113"/>
      <c r="DH38" s="113"/>
      <c r="DI38" s="113"/>
      <c r="DJ38" s="113"/>
      <c r="DK38" s="115" t="s">
        <v>268</v>
      </c>
      <c r="DL38" s="113"/>
      <c r="DM38" s="113"/>
      <c r="DN38" s="113"/>
      <c r="DO38" s="113"/>
      <c r="DP38" s="113"/>
      <c r="DQ38" s="113"/>
      <c r="DR38" s="113"/>
      <c r="DS38" s="114"/>
      <c r="DT38" s="113"/>
      <c r="DU38" s="113"/>
      <c r="DV38" s="113"/>
      <c r="DW38" s="113"/>
      <c r="DX38" s="113"/>
      <c r="DY38" s="113"/>
      <c r="DZ38" s="113"/>
      <c r="EA38" s="113"/>
      <c r="EB38" s="113"/>
      <c r="EC38" s="115"/>
      <c r="ED38" s="113"/>
      <c r="EE38" s="113"/>
      <c r="EF38" s="113"/>
      <c r="EG38" s="113"/>
      <c r="EH38" s="113"/>
      <c r="EI38" s="113"/>
      <c r="EJ38" s="113"/>
      <c r="EK38" s="113"/>
    </row>
    <row r="39" spans="1:141" s="23" customFormat="1" ht="12.75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5"/>
      <c r="AB39" s="113"/>
      <c r="AC39" s="113"/>
      <c r="AD39" s="113"/>
      <c r="AE39" s="114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5"/>
      <c r="AQ39" s="113"/>
      <c r="AR39" s="113"/>
      <c r="AS39" s="113"/>
      <c r="AT39" s="113"/>
      <c r="AU39" s="113"/>
      <c r="AV39" s="113"/>
      <c r="AW39" s="113"/>
      <c r="AX39" s="114"/>
      <c r="AY39" s="113"/>
      <c r="AZ39" s="113"/>
      <c r="BA39" s="113"/>
      <c r="BB39" s="113"/>
      <c r="BC39" s="113"/>
      <c r="BD39" s="113"/>
      <c r="BE39" s="113"/>
      <c r="BF39" s="113"/>
      <c r="BG39" s="113"/>
      <c r="BH39" s="115" t="s">
        <v>269</v>
      </c>
      <c r="BI39" s="113"/>
      <c r="BJ39" s="113"/>
      <c r="BK39" s="113"/>
      <c r="BL39" s="113"/>
      <c r="BM39" s="113"/>
      <c r="BN39" s="113"/>
      <c r="BO39" s="113"/>
      <c r="BP39" s="114"/>
      <c r="BQ39" s="113"/>
      <c r="BR39" s="113"/>
      <c r="BS39" s="113"/>
      <c r="BT39" s="113"/>
      <c r="BU39" s="113"/>
      <c r="BV39" s="113"/>
      <c r="BW39" s="113"/>
      <c r="BX39" s="113"/>
      <c r="BY39" s="113"/>
      <c r="BZ39" s="115"/>
      <c r="CA39" s="113"/>
      <c r="CB39" s="113"/>
      <c r="CC39" s="113"/>
      <c r="CD39" s="113"/>
      <c r="CE39" s="113"/>
      <c r="CF39" s="113"/>
      <c r="CG39" s="113"/>
      <c r="CH39" s="114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5"/>
      <c r="CT39" s="113"/>
      <c r="CU39" s="113"/>
      <c r="CV39" s="113"/>
      <c r="CW39" s="113"/>
      <c r="CX39" s="113"/>
      <c r="CY39" s="113"/>
      <c r="CZ39" s="113"/>
      <c r="DA39" s="114"/>
      <c r="DB39" s="113"/>
      <c r="DC39" s="113"/>
      <c r="DD39" s="113"/>
      <c r="DE39" s="113"/>
      <c r="DF39" s="113"/>
      <c r="DG39" s="113"/>
      <c r="DH39" s="113"/>
      <c r="DI39" s="113"/>
      <c r="DJ39" s="113"/>
      <c r="DK39" s="115" t="s">
        <v>269</v>
      </c>
      <c r="DL39" s="113"/>
      <c r="DM39" s="113"/>
      <c r="DN39" s="113"/>
      <c r="DO39" s="113"/>
      <c r="DP39" s="113"/>
      <c r="DQ39" s="113"/>
      <c r="DR39" s="113"/>
      <c r="DS39" s="114"/>
      <c r="DT39" s="113"/>
      <c r="DU39" s="113"/>
      <c r="DV39" s="113"/>
      <c r="DW39" s="113"/>
      <c r="DX39" s="113"/>
      <c r="DY39" s="113"/>
      <c r="DZ39" s="113"/>
      <c r="EA39" s="113"/>
      <c r="EB39" s="113"/>
      <c r="EC39" s="118"/>
      <c r="ED39" s="116"/>
      <c r="EE39" s="116"/>
      <c r="EF39" s="116"/>
      <c r="EG39" s="116"/>
      <c r="EH39" s="116"/>
      <c r="EI39" s="116"/>
      <c r="EJ39" s="116"/>
      <c r="EK39" s="116"/>
    </row>
    <row r="40" spans="1:141" s="23" customFormat="1" ht="13.5" thickBot="1" x14ac:dyDescent="0.25">
      <c r="A40" s="131">
        <v>1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3">
        <v>2</v>
      </c>
      <c r="AB40" s="123"/>
      <c r="AC40" s="123"/>
      <c r="AD40" s="123"/>
      <c r="AE40" s="123"/>
      <c r="AF40" s="123">
        <v>29</v>
      </c>
      <c r="AG40" s="123"/>
      <c r="AH40" s="123"/>
      <c r="AI40" s="123"/>
      <c r="AJ40" s="123"/>
      <c r="AK40" s="123"/>
      <c r="AL40" s="123"/>
      <c r="AM40" s="123"/>
      <c r="AN40" s="123"/>
      <c r="AO40" s="123"/>
      <c r="AP40" s="123">
        <v>30</v>
      </c>
      <c r="AQ40" s="123"/>
      <c r="AR40" s="123"/>
      <c r="AS40" s="123"/>
      <c r="AT40" s="123"/>
      <c r="AU40" s="123"/>
      <c r="AV40" s="123"/>
      <c r="AW40" s="123"/>
      <c r="AX40" s="123"/>
      <c r="AY40" s="123">
        <v>31</v>
      </c>
      <c r="AZ40" s="123"/>
      <c r="BA40" s="123"/>
      <c r="BB40" s="123"/>
      <c r="BC40" s="123"/>
      <c r="BD40" s="123"/>
      <c r="BE40" s="123"/>
      <c r="BF40" s="123"/>
      <c r="BG40" s="123"/>
      <c r="BH40" s="123">
        <v>32</v>
      </c>
      <c r="BI40" s="123"/>
      <c r="BJ40" s="123"/>
      <c r="BK40" s="123"/>
      <c r="BL40" s="123"/>
      <c r="BM40" s="123"/>
      <c r="BN40" s="123"/>
      <c r="BO40" s="123"/>
      <c r="BP40" s="123"/>
      <c r="BQ40" s="123">
        <v>33</v>
      </c>
      <c r="BR40" s="123"/>
      <c r="BS40" s="123"/>
      <c r="BT40" s="123"/>
      <c r="BU40" s="123"/>
      <c r="BV40" s="123"/>
      <c r="BW40" s="123"/>
      <c r="BX40" s="123"/>
      <c r="BY40" s="123"/>
      <c r="BZ40" s="123">
        <v>34</v>
      </c>
      <c r="CA40" s="123"/>
      <c r="CB40" s="123"/>
      <c r="CC40" s="123"/>
      <c r="CD40" s="123"/>
      <c r="CE40" s="123"/>
      <c r="CF40" s="123"/>
      <c r="CG40" s="123"/>
      <c r="CH40" s="123"/>
      <c r="CI40" s="123">
        <v>35</v>
      </c>
      <c r="CJ40" s="123"/>
      <c r="CK40" s="123"/>
      <c r="CL40" s="123"/>
      <c r="CM40" s="123"/>
      <c r="CN40" s="123"/>
      <c r="CO40" s="123"/>
      <c r="CP40" s="123"/>
      <c r="CQ40" s="123"/>
      <c r="CR40" s="123"/>
      <c r="CS40" s="123">
        <v>36</v>
      </c>
      <c r="CT40" s="123"/>
      <c r="CU40" s="123"/>
      <c r="CV40" s="123"/>
      <c r="CW40" s="123"/>
      <c r="CX40" s="123"/>
      <c r="CY40" s="123"/>
      <c r="CZ40" s="123"/>
      <c r="DA40" s="123"/>
      <c r="DB40" s="123">
        <v>37</v>
      </c>
      <c r="DC40" s="123"/>
      <c r="DD40" s="123"/>
      <c r="DE40" s="123"/>
      <c r="DF40" s="123"/>
      <c r="DG40" s="123"/>
      <c r="DH40" s="123"/>
      <c r="DI40" s="123"/>
      <c r="DJ40" s="123"/>
      <c r="DK40" s="123">
        <v>38</v>
      </c>
      <c r="DL40" s="123"/>
      <c r="DM40" s="123"/>
      <c r="DN40" s="123"/>
      <c r="DO40" s="123"/>
      <c r="DP40" s="123"/>
      <c r="DQ40" s="123"/>
      <c r="DR40" s="123"/>
      <c r="DS40" s="123"/>
      <c r="DT40" s="123">
        <v>39</v>
      </c>
      <c r="DU40" s="123"/>
      <c r="DV40" s="123"/>
      <c r="DW40" s="123"/>
      <c r="DX40" s="123"/>
      <c r="DY40" s="123"/>
      <c r="DZ40" s="123"/>
      <c r="EA40" s="123"/>
      <c r="EB40" s="123"/>
      <c r="EC40" s="123">
        <v>40</v>
      </c>
      <c r="ED40" s="123"/>
      <c r="EE40" s="123"/>
      <c r="EF40" s="123"/>
      <c r="EG40" s="123"/>
      <c r="EH40" s="123"/>
      <c r="EI40" s="123"/>
      <c r="EJ40" s="123"/>
      <c r="EK40" s="110"/>
    </row>
    <row r="41" spans="1:141" s="23" customFormat="1" ht="12.75" customHeight="1" x14ac:dyDescent="0.2">
      <c r="A41" s="70" t="s">
        <v>424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54" t="s">
        <v>44</v>
      </c>
      <c r="AB41" s="55"/>
      <c r="AC41" s="55"/>
      <c r="AD41" s="55"/>
      <c r="AE41" s="55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81"/>
      <c r="CT41" s="181"/>
      <c r="CU41" s="181"/>
      <c r="CV41" s="181"/>
      <c r="CW41" s="181"/>
      <c r="CX41" s="181"/>
      <c r="CY41" s="181"/>
      <c r="CZ41" s="181"/>
      <c r="DA41" s="181"/>
      <c r="DB41" s="181"/>
      <c r="DC41" s="181"/>
      <c r="DD41" s="181"/>
      <c r="DE41" s="181"/>
      <c r="DF41" s="181"/>
      <c r="DG41" s="181"/>
      <c r="DH41" s="181"/>
      <c r="DI41" s="181"/>
      <c r="DJ41" s="181"/>
      <c r="DK41" s="181"/>
      <c r="DL41" s="181"/>
      <c r="DM41" s="181"/>
      <c r="DN41" s="181"/>
      <c r="DO41" s="181"/>
      <c r="DP41" s="181"/>
      <c r="DQ41" s="181"/>
      <c r="DR41" s="181"/>
      <c r="DS41" s="181"/>
      <c r="DT41" s="181"/>
      <c r="DU41" s="181"/>
      <c r="DV41" s="181"/>
      <c r="DW41" s="181"/>
      <c r="DX41" s="181"/>
      <c r="DY41" s="181"/>
      <c r="DZ41" s="181"/>
      <c r="EA41" s="181"/>
      <c r="EB41" s="181"/>
      <c r="EC41" s="181"/>
      <c r="ED41" s="181"/>
      <c r="EE41" s="181"/>
      <c r="EF41" s="181"/>
      <c r="EG41" s="181"/>
      <c r="EH41" s="181"/>
      <c r="EI41" s="181"/>
      <c r="EJ41" s="181"/>
      <c r="EK41" s="184"/>
    </row>
    <row r="42" spans="1:141" s="23" customFormat="1" ht="12.75" customHeight="1" x14ac:dyDescent="0.2">
      <c r="A42" s="178" t="s">
        <v>182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57" t="s">
        <v>187</v>
      </c>
      <c r="AB42" s="58"/>
      <c r="AC42" s="58"/>
      <c r="AD42" s="58"/>
      <c r="AE42" s="58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6"/>
    </row>
    <row r="43" spans="1:141" s="23" customFormat="1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57"/>
      <c r="AB43" s="58"/>
      <c r="AC43" s="58"/>
      <c r="AD43" s="58"/>
      <c r="AE43" s="58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5"/>
      <c r="DP43" s="185"/>
      <c r="DQ43" s="185"/>
      <c r="DR43" s="185"/>
      <c r="DS43" s="185"/>
      <c r="DT43" s="185"/>
      <c r="DU43" s="185"/>
      <c r="DV43" s="185"/>
      <c r="DW43" s="185"/>
      <c r="DX43" s="185"/>
      <c r="DY43" s="185"/>
      <c r="DZ43" s="185"/>
      <c r="EA43" s="185"/>
      <c r="EB43" s="185"/>
      <c r="EC43" s="185"/>
      <c r="ED43" s="185"/>
      <c r="EE43" s="185"/>
      <c r="EF43" s="185"/>
      <c r="EG43" s="185"/>
      <c r="EH43" s="185"/>
      <c r="EI43" s="185"/>
      <c r="EJ43" s="185"/>
      <c r="EK43" s="186"/>
    </row>
    <row r="44" spans="1:141" s="23" customFormat="1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57"/>
      <c r="AB44" s="58"/>
      <c r="AC44" s="58"/>
      <c r="AD44" s="58"/>
      <c r="AE44" s="58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185"/>
      <c r="EF44" s="185"/>
      <c r="EG44" s="185"/>
      <c r="EH44" s="185"/>
      <c r="EI44" s="185"/>
      <c r="EJ44" s="185"/>
      <c r="EK44" s="186"/>
    </row>
    <row r="45" spans="1:141" s="23" customFormat="1" ht="12.75" customHeight="1" x14ac:dyDescent="0.2">
      <c r="A45" s="71" t="s">
        <v>425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57" t="s">
        <v>45</v>
      </c>
      <c r="AB45" s="58"/>
      <c r="AC45" s="58"/>
      <c r="AD45" s="58"/>
      <c r="AE45" s="58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  <c r="EB45" s="185"/>
      <c r="EC45" s="185"/>
      <c r="ED45" s="185"/>
      <c r="EE45" s="185"/>
      <c r="EF45" s="185"/>
      <c r="EG45" s="185"/>
      <c r="EH45" s="185"/>
      <c r="EI45" s="185"/>
      <c r="EJ45" s="185"/>
      <c r="EK45" s="186"/>
    </row>
    <row r="46" spans="1:141" s="23" customFormat="1" ht="12.75" customHeight="1" x14ac:dyDescent="0.2">
      <c r="A46" s="178" t="s">
        <v>182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57" t="s">
        <v>186</v>
      </c>
      <c r="AB46" s="58"/>
      <c r="AC46" s="58"/>
      <c r="AD46" s="58"/>
      <c r="AE46" s="58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  <c r="EB46" s="185"/>
      <c r="EC46" s="185"/>
      <c r="ED46" s="185"/>
      <c r="EE46" s="185"/>
      <c r="EF46" s="185"/>
      <c r="EG46" s="185"/>
      <c r="EH46" s="185"/>
      <c r="EI46" s="185"/>
      <c r="EJ46" s="185"/>
      <c r="EK46" s="186"/>
    </row>
    <row r="47" spans="1:141" s="23" customFormat="1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57"/>
      <c r="AB47" s="58"/>
      <c r="AC47" s="58"/>
      <c r="AD47" s="58"/>
      <c r="AE47" s="58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  <c r="EB47" s="185"/>
      <c r="EC47" s="185"/>
      <c r="ED47" s="185"/>
      <c r="EE47" s="185"/>
      <c r="EF47" s="185"/>
      <c r="EG47" s="185"/>
      <c r="EH47" s="185"/>
      <c r="EI47" s="185"/>
      <c r="EJ47" s="185"/>
      <c r="EK47" s="186"/>
    </row>
    <row r="48" spans="1:141" s="23" customFormat="1" ht="12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57"/>
      <c r="AB48" s="58"/>
      <c r="AC48" s="58"/>
      <c r="AD48" s="58"/>
      <c r="AE48" s="58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5"/>
      <c r="EK48" s="186"/>
    </row>
    <row r="49" spans="1:141" s="23" customFormat="1" ht="12.75" customHeight="1" x14ac:dyDescent="0.2">
      <c r="A49" s="162" t="s">
        <v>184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57" t="s">
        <v>141</v>
      </c>
      <c r="AB49" s="58"/>
      <c r="AC49" s="58"/>
      <c r="AD49" s="58"/>
      <c r="AE49" s="58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5"/>
      <c r="EK49" s="186"/>
    </row>
    <row r="50" spans="1:141" s="23" customFormat="1" ht="12.75" customHeight="1" x14ac:dyDescent="0.2">
      <c r="A50" s="71" t="s">
        <v>426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57"/>
      <c r="AB50" s="58"/>
      <c r="AC50" s="58"/>
      <c r="AD50" s="58"/>
      <c r="AE50" s="58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5"/>
      <c r="DM50" s="185"/>
      <c r="DN50" s="185"/>
      <c r="DO50" s="185"/>
      <c r="DP50" s="185"/>
      <c r="DQ50" s="185"/>
      <c r="DR50" s="185"/>
      <c r="DS50" s="185"/>
      <c r="DT50" s="185"/>
      <c r="DU50" s="185"/>
      <c r="DV50" s="185"/>
      <c r="DW50" s="185"/>
      <c r="DX50" s="185"/>
      <c r="DY50" s="185"/>
      <c r="DZ50" s="185"/>
      <c r="EA50" s="185"/>
      <c r="EB50" s="185"/>
      <c r="EC50" s="185"/>
      <c r="ED50" s="185"/>
      <c r="EE50" s="185"/>
      <c r="EF50" s="185"/>
      <c r="EG50" s="185"/>
      <c r="EH50" s="185"/>
      <c r="EI50" s="185"/>
      <c r="EJ50" s="185"/>
      <c r="EK50" s="186"/>
    </row>
    <row r="51" spans="1:141" s="23" customFormat="1" ht="12.75" customHeight="1" x14ac:dyDescent="0.2">
      <c r="A51" s="178" t="s">
        <v>182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57" t="s">
        <v>140</v>
      </c>
      <c r="AB51" s="58"/>
      <c r="AC51" s="58"/>
      <c r="AD51" s="58"/>
      <c r="AE51" s="58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5"/>
      <c r="DM51" s="185"/>
      <c r="DN51" s="185"/>
      <c r="DO51" s="185"/>
      <c r="DP51" s="185"/>
      <c r="DQ51" s="185"/>
      <c r="DR51" s="185"/>
      <c r="DS51" s="185"/>
      <c r="DT51" s="185"/>
      <c r="DU51" s="185"/>
      <c r="DV51" s="185"/>
      <c r="DW51" s="185"/>
      <c r="DX51" s="185"/>
      <c r="DY51" s="185"/>
      <c r="DZ51" s="185"/>
      <c r="EA51" s="185"/>
      <c r="EB51" s="185"/>
      <c r="EC51" s="185"/>
      <c r="ED51" s="185"/>
      <c r="EE51" s="185"/>
      <c r="EF51" s="185"/>
      <c r="EG51" s="185"/>
      <c r="EH51" s="185"/>
      <c r="EI51" s="185"/>
      <c r="EJ51" s="185"/>
      <c r="EK51" s="186"/>
    </row>
    <row r="52" spans="1:141" s="23" customFormat="1" ht="12.75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57"/>
      <c r="AB52" s="58"/>
      <c r="AC52" s="58"/>
      <c r="AD52" s="58"/>
      <c r="AE52" s="58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85"/>
      <c r="DN52" s="185"/>
      <c r="DO52" s="185"/>
      <c r="DP52" s="185"/>
      <c r="DQ52" s="185"/>
      <c r="DR52" s="185"/>
      <c r="DS52" s="185"/>
      <c r="DT52" s="185"/>
      <c r="DU52" s="185"/>
      <c r="DV52" s="185"/>
      <c r="DW52" s="185"/>
      <c r="DX52" s="185"/>
      <c r="DY52" s="185"/>
      <c r="DZ52" s="185"/>
      <c r="EA52" s="185"/>
      <c r="EB52" s="185"/>
      <c r="EC52" s="185"/>
      <c r="ED52" s="185"/>
      <c r="EE52" s="185"/>
      <c r="EF52" s="185"/>
      <c r="EG52" s="185"/>
      <c r="EH52" s="185"/>
      <c r="EI52" s="185"/>
      <c r="EJ52" s="185"/>
      <c r="EK52" s="186"/>
    </row>
    <row r="53" spans="1:141" s="23" customFormat="1" ht="12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57"/>
      <c r="AB53" s="58"/>
      <c r="AC53" s="58"/>
      <c r="AD53" s="58"/>
      <c r="AE53" s="58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5"/>
      <c r="DM53" s="185"/>
      <c r="DN53" s="185"/>
      <c r="DO53" s="185"/>
      <c r="DP53" s="185"/>
      <c r="DQ53" s="185"/>
      <c r="DR53" s="185"/>
      <c r="DS53" s="185"/>
      <c r="DT53" s="185"/>
      <c r="DU53" s="185"/>
      <c r="DV53" s="185"/>
      <c r="DW53" s="185"/>
      <c r="DX53" s="185"/>
      <c r="DY53" s="185"/>
      <c r="DZ53" s="185"/>
      <c r="EA53" s="185"/>
      <c r="EB53" s="185"/>
      <c r="EC53" s="185"/>
      <c r="ED53" s="185"/>
      <c r="EE53" s="185"/>
      <c r="EF53" s="185"/>
      <c r="EG53" s="185"/>
      <c r="EH53" s="185"/>
      <c r="EI53" s="185"/>
      <c r="EJ53" s="185"/>
      <c r="EK53" s="186"/>
    </row>
    <row r="54" spans="1:141" s="23" customFormat="1" ht="12.75" customHeight="1" thickBot="1" x14ac:dyDescent="0.25">
      <c r="A54" s="133" t="s">
        <v>42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4" t="s">
        <v>46</v>
      </c>
      <c r="AB54" s="135"/>
      <c r="AC54" s="135"/>
      <c r="AD54" s="135"/>
      <c r="AE54" s="135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201"/>
    </row>
    <row r="55" spans="1:141" s="20" customFormat="1" ht="8.25" x14ac:dyDescent="0.15"/>
    <row r="56" spans="1:141" s="23" customFormat="1" ht="12.75" x14ac:dyDescent="0.2">
      <c r="A56" s="26" t="s">
        <v>49</v>
      </c>
    </row>
    <row r="57" spans="1:141" s="23" customFormat="1" ht="12.75" x14ac:dyDescent="0.2">
      <c r="A57" s="26" t="s">
        <v>54</v>
      </c>
      <c r="W57" s="60" t="s">
        <v>473</v>
      </c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Q57" s="60" t="s">
        <v>474</v>
      </c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</row>
    <row r="58" spans="1:141" s="22" customFormat="1" ht="10.5" x14ac:dyDescent="0.2">
      <c r="W58" s="69" t="s">
        <v>50</v>
      </c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G58" s="69" t="s">
        <v>51</v>
      </c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Q58" s="69" t="s">
        <v>52</v>
      </c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</row>
    <row r="59" spans="1:141" s="23" customFormat="1" ht="12.75" x14ac:dyDescent="0.2">
      <c r="A59" s="26" t="s">
        <v>53</v>
      </c>
      <c r="W59" s="60" t="str">
        <f>Лист1!O52</f>
        <v>Бухгалтер</v>
      </c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G59" s="67" t="s">
        <v>476</v>
      </c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Q59" s="67" t="s">
        <v>475</v>
      </c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</row>
    <row r="60" spans="1:141" s="22" customFormat="1" ht="10.5" x14ac:dyDescent="0.2">
      <c r="W60" s="69" t="s">
        <v>50</v>
      </c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G60" s="69" t="s">
        <v>63</v>
      </c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Q60" s="69" t="s">
        <v>142</v>
      </c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</row>
    <row r="61" spans="1:141" s="23" customFormat="1" ht="12.75" x14ac:dyDescent="0.2">
      <c r="A61" s="21" t="s">
        <v>55</v>
      </c>
      <c r="B61" s="67"/>
      <c r="C61" s="67"/>
      <c r="D61" s="67"/>
      <c r="E61" s="26" t="s">
        <v>56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1">
        <v>20</v>
      </c>
      <c r="S61" s="61"/>
      <c r="T61" s="61"/>
      <c r="U61" s="62"/>
      <c r="V61" s="62"/>
      <c r="W61" s="62"/>
      <c r="X61" s="26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36"/>
  <sheetViews>
    <sheetView workbookViewId="0">
      <selection activeCell="BG27" sqref="BG26:CN2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2" t="s">
        <v>271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</row>
    <row r="3" spans="1:141" s="23" customFormat="1" ht="13.5" thickBot="1" x14ac:dyDescent="0.25"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23" customFormat="1" ht="12.75" x14ac:dyDescent="0.2">
      <c r="A4" s="26"/>
      <c r="BL4" s="21" t="s">
        <v>13</v>
      </c>
      <c r="BM4" s="60" t="s">
        <v>457</v>
      </c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>
        <v>20</v>
      </c>
      <c r="BY4" s="61"/>
      <c r="BZ4" s="61"/>
      <c r="CA4" s="62" t="s">
        <v>488</v>
      </c>
      <c r="CB4" s="62"/>
      <c r="CC4" s="62"/>
      <c r="CD4" s="26" t="s">
        <v>14</v>
      </c>
      <c r="DU4" s="21" t="s">
        <v>7</v>
      </c>
      <c r="DW4" s="54" t="s">
        <v>489</v>
      </c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41" s="23" customFormat="1" ht="12.75" x14ac:dyDescent="0.2">
      <c r="A5" s="26"/>
      <c r="DU5" s="21" t="s">
        <v>8</v>
      </c>
      <c r="DW5" s="57" t="s">
        <v>468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23" customFormat="1" ht="12.75" x14ac:dyDescent="0.2">
      <c r="A6" s="26"/>
      <c r="DU6" s="21" t="s">
        <v>9</v>
      </c>
      <c r="DW6" s="57" t="s">
        <v>477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23" customFormat="1" ht="27" customHeight="1" x14ac:dyDescent="0.2">
      <c r="A7" s="26" t="s">
        <v>15</v>
      </c>
      <c r="Z7" s="72" t="str">
        <f>Лист1!P19</f>
        <v>Муниципальное Учереждение Культуры Северного Сельского Поселения "Северный" Сельский Дом" Культуры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U7" s="21" t="s">
        <v>10</v>
      </c>
      <c r="DW7" s="57" t="s">
        <v>478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23" customFormat="1" ht="12.75" x14ac:dyDescent="0.2">
      <c r="A8" s="26" t="s">
        <v>16</v>
      </c>
      <c r="DU8" s="21"/>
      <c r="DW8" s="57" t="s">
        <v>466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23" customFormat="1" ht="12.75" x14ac:dyDescent="0.2">
      <c r="A9" s="26" t="s">
        <v>17</v>
      </c>
      <c r="Z9" s="60" t="str">
        <f>Лист1!P24</f>
        <v xml:space="preserve">Администрация Северного сельского поселения 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21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23" customFormat="1" ht="12.75" x14ac:dyDescent="0.2">
      <c r="A10" s="26" t="s">
        <v>18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21" t="s">
        <v>12</v>
      </c>
      <c r="DW10" s="57" t="s">
        <v>470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23" customFormat="1" ht="13.5" thickBot="1" x14ac:dyDescent="0.25">
      <c r="A11" s="26" t="s">
        <v>19</v>
      </c>
      <c r="DU11" s="21"/>
      <c r="DW11" s="74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6"/>
    </row>
    <row r="13" spans="1:141" s="23" customFormat="1" ht="12.75" customHeight="1" x14ac:dyDescent="0.2">
      <c r="A13" s="108" t="s">
        <v>272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210" t="s">
        <v>273</v>
      </c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2"/>
      <c r="BP13" s="111" t="s">
        <v>274</v>
      </c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0" t="s">
        <v>276</v>
      </c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9"/>
      <c r="DW13" s="108" t="s">
        <v>276</v>
      </c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</row>
    <row r="14" spans="1:141" s="23" customFormat="1" ht="12.75" customHeight="1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5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4"/>
      <c r="BP14" s="113" t="s">
        <v>275</v>
      </c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0" t="s">
        <v>40</v>
      </c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9"/>
      <c r="CV14" s="110" t="s">
        <v>41</v>
      </c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9"/>
      <c r="DH14" s="156" t="s">
        <v>277</v>
      </c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8"/>
      <c r="DW14" s="113" t="s">
        <v>278</v>
      </c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</row>
    <row r="15" spans="1:141" s="23" customFormat="1" ht="12.75" customHeight="1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8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7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8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7"/>
      <c r="CV15" s="118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8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7"/>
      <c r="DW15" s="60" t="s">
        <v>279</v>
      </c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</row>
    <row r="16" spans="1:141" s="23" customFormat="1" ht="13.5" thickBot="1" x14ac:dyDescent="0.25">
      <c r="A16" s="131">
        <v>1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3">
        <v>2</v>
      </c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>
        <v>3</v>
      </c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>
        <v>4</v>
      </c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>
        <v>5</v>
      </c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>
        <v>6</v>
      </c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>
        <v>7</v>
      </c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10"/>
    </row>
    <row r="17" spans="1:141" s="23" customFormat="1" ht="15" customHeight="1" x14ac:dyDescent="0.2">
      <c r="A17" s="70" t="s">
        <v>280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209" t="s">
        <v>43</v>
      </c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 t="s">
        <v>43</v>
      </c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55" t="s">
        <v>43</v>
      </c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 t="s">
        <v>43</v>
      </c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207" t="s">
        <v>43</v>
      </c>
      <c r="DI17" s="207"/>
      <c r="DJ17" s="207"/>
      <c r="DK17" s="207"/>
      <c r="DL17" s="207"/>
      <c r="DM17" s="207"/>
      <c r="DN17" s="207"/>
      <c r="DO17" s="207"/>
      <c r="DP17" s="207"/>
      <c r="DQ17" s="207"/>
      <c r="DR17" s="207"/>
      <c r="DS17" s="207"/>
      <c r="DT17" s="207"/>
      <c r="DU17" s="207"/>
      <c r="DV17" s="207"/>
      <c r="DW17" s="207" t="s">
        <v>43</v>
      </c>
      <c r="DX17" s="207"/>
      <c r="DY17" s="207"/>
      <c r="DZ17" s="207"/>
      <c r="EA17" s="207"/>
      <c r="EB17" s="207"/>
      <c r="EC17" s="207"/>
      <c r="ED17" s="207"/>
      <c r="EE17" s="207"/>
      <c r="EF17" s="207"/>
      <c r="EG17" s="207"/>
      <c r="EH17" s="207"/>
      <c r="EI17" s="207"/>
      <c r="EJ17" s="207"/>
      <c r="EK17" s="208"/>
    </row>
    <row r="18" spans="1:141" s="23" customFormat="1" ht="15" customHeight="1" x14ac:dyDescent="0.2">
      <c r="A18" s="216" t="s">
        <v>459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5" t="s">
        <v>460</v>
      </c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41">
        <v>0</v>
      </c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>
        <v>0</v>
      </c>
      <c r="DX18" s="141"/>
      <c r="DY18" s="141"/>
      <c r="DZ18" s="141"/>
      <c r="EA18" s="141"/>
      <c r="EB18" s="141"/>
      <c r="EC18" s="141"/>
      <c r="ED18" s="141"/>
      <c r="EE18" s="141"/>
      <c r="EF18" s="141"/>
      <c r="EG18" s="141"/>
      <c r="EH18" s="141"/>
      <c r="EI18" s="141"/>
      <c r="EJ18" s="141"/>
      <c r="EK18" s="213"/>
    </row>
    <row r="19" spans="1:141" s="23" customFormat="1" ht="15" customHeight="1" x14ac:dyDescent="0.2">
      <c r="A19" s="214" t="s">
        <v>281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5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52"/>
    </row>
    <row r="20" spans="1:141" s="23" customFormat="1" ht="15" customHeight="1" x14ac:dyDescent="0.2">
      <c r="A20" s="70" t="s">
        <v>282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218" t="s">
        <v>43</v>
      </c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 t="s">
        <v>43</v>
      </c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58" t="s">
        <v>43</v>
      </c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 t="s">
        <v>43</v>
      </c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141" t="s">
        <v>43</v>
      </c>
      <c r="DI20" s="141"/>
      <c r="DJ20" s="141"/>
      <c r="DK20" s="141"/>
      <c r="DL20" s="141"/>
      <c r="DM20" s="141"/>
      <c r="DN20" s="141"/>
      <c r="DO20" s="141"/>
      <c r="DP20" s="141"/>
      <c r="DQ20" s="141"/>
      <c r="DR20" s="141"/>
      <c r="DS20" s="141"/>
      <c r="DT20" s="141"/>
      <c r="DU20" s="141"/>
      <c r="DV20" s="141"/>
      <c r="DW20" s="141" t="s">
        <v>43</v>
      </c>
      <c r="DX20" s="141"/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213"/>
    </row>
    <row r="21" spans="1:141" s="23" customFormat="1" ht="15" customHeight="1" x14ac:dyDescent="0.2">
      <c r="A21" s="214" t="s">
        <v>281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5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52"/>
    </row>
    <row r="22" spans="1:141" s="23" customFormat="1" ht="15" customHeight="1" thickBot="1" x14ac:dyDescent="0.25">
      <c r="A22" s="133" t="s">
        <v>42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217" t="s">
        <v>43</v>
      </c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 t="s">
        <v>43</v>
      </c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75" t="s">
        <v>43</v>
      </c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 t="s">
        <v>43</v>
      </c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9"/>
    </row>
    <row r="25" spans="1:141" s="23" customFormat="1" ht="12.75" x14ac:dyDescent="0.2">
      <c r="A25" s="26" t="s">
        <v>49</v>
      </c>
    </row>
    <row r="26" spans="1:141" s="23" customFormat="1" ht="12.75" x14ac:dyDescent="0.2">
      <c r="A26" s="26" t="s">
        <v>62</v>
      </c>
    </row>
    <row r="27" spans="1:141" s="23" customFormat="1" ht="12.75" x14ac:dyDescent="0.2">
      <c r="A27" s="26" t="s">
        <v>61</v>
      </c>
      <c r="W27" s="60" t="s">
        <v>473</v>
      </c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Q27" s="60" t="s">
        <v>474</v>
      </c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</row>
    <row r="28" spans="1:141" s="22" customFormat="1" ht="10.5" x14ac:dyDescent="0.2">
      <c r="W28" s="69" t="s">
        <v>50</v>
      </c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G28" s="69" t="s">
        <v>51</v>
      </c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Q28" s="69" t="s">
        <v>52</v>
      </c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</row>
    <row r="29" spans="1:141" s="22" customFormat="1" ht="3" customHeight="1" x14ac:dyDescent="0.2"/>
    <row r="30" spans="1:141" s="23" customFormat="1" ht="12.75" x14ac:dyDescent="0.2">
      <c r="A30" s="26" t="s">
        <v>53</v>
      </c>
      <c r="W30" s="60" t="str">
        <f>Лист1!O52</f>
        <v>Бухгалтер</v>
      </c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G30" s="67" t="s">
        <v>476</v>
      </c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Q30" s="67" t="s">
        <v>475</v>
      </c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</row>
    <row r="31" spans="1:141" s="22" customFormat="1" ht="10.5" x14ac:dyDescent="0.2">
      <c r="W31" s="69" t="s">
        <v>50</v>
      </c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G31" s="69" t="s">
        <v>63</v>
      </c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Q31" s="69" t="s">
        <v>142</v>
      </c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</row>
    <row r="32" spans="1:141" s="22" customFormat="1" ht="3" customHeight="1" x14ac:dyDescent="0.2"/>
    <row r="33" spans="1:24" s="23" customFormat="1" ht="12.75" x14ac:dyDescent="0.2">
      <c r="A33" s="21" t="s">
        <v>55</v>
      </c>
      <c r="B33" s="67" t="s">
        <v>490</v>
      </c>
      <c r="C33" s="67"/>
      <c r="D33" s="67"/>
      <c r="E33" s="26" t="s">
        <v>56</v>
      </c>
      <c r="G33" s="60" t="s">
        <v>457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>
        <v>20</v>
      </c>
      <c r="S33" s="61"/>
      <c r="T33" s="61"/>
      <c r="U33" s="62" t="s">
        <v>488</v>
      </c>
      <c r="V33" s="62"/>
      <c r="W33" s="62"/>
      <c r="X33" s="26" t="s">
        <v>14</v>
      </c>
    </row>
    <row r="34" spans="1:2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24" s="3" customFormat="1" ht="12" customHeight="1" x14ac:dyDescent="0.2">
      <c r="A35" s="15" t="s">
        <v>283</v>
      </c>
    </row>
    <row r="36" spans="1:24" s="3" customFormat="1" ht="12" customHeight="1" x14ac:dyDescent="0.2">
      <c r="A36" s="15" t="s">
        <v>284</v>
      </c>
    </row>
  </sheetData>
  <mergeCells count="99">
    <mergeCell ref="W28:BD28"/>
    <mergeCell ref="BG28:CN28"/>
    <mergeCell ref="CQ28:DX28"/>
    <mergeCell ref="DW20:EK20"/>
    <mergeCell ref="A22:AN22"/>
    <mergeCell ref="AO22:BO22"/>
    <mergeCell ref="BP22:CI22"/>
    <mergeCell ref="CJ22:CU22"/>
    <mergeCell ref="CV22:DG22"/>
    <mergeCell ref="DH22:DV22"/>
    <mergeCell ref="DW22:EK22"/>
    <mergeCell ref="A20:AN20"/>
    <mergeCell ref="AO20:BO20"/>
    <mergeCell ref="A21:AN21"/>
    <mergeCell ref="BP20:CI20"/>
    <mergeCell ref="CJ20:CU20"/>
    <mergeCell ref="W27:BD27"/>
    <mergeCell ref="BG27:CN27"/>
    <mergeCell ref="CQ27:DX27"/>
    <mergeCell ref="CV20:DG20"/>
    <mergeCell ref="DH20:DV20"/>
    <mergeCell ref="AO21:BO21"/>
    <mergeCell ref="BP21:CI21"/>
    <mergeCell ref="CJ21:CU21"/>
    <mergeCell ref="CV21:DG21"/>
    <mergeCell ref="DH21:DV21"/>
    <mergeCell ref="DW21:EK21"/>
    <mergeCell ref="DH18:DV18"/>
    <mergeCell ref="DW18:EK18"/>
    <mergeCell ref="A19:AN19"/>
    <mergeCell ref="AO19:BO19"/>
    <mergeCell ref="BP19:CI19"/>
    <mergeCell ref="CJ19:CU19"/>
    <mergeCell ref="CV19:DG19"/>
    <mergeCell ref="BP18:CI18"/>
    <mergeCell ref="CJ18:CU18"/>
    <mergeCell ref="A18:AN18"/>
    <mergeCell ref="AO18:BO18"/>
    <mergeCell ref="DH19:DV19"/>
    <mergeCell ref="DW19:EK19"/>
    <mergeCell ref="CV18:DG18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Z10:DE10"/>
    <mergeCell ref="DW10:EK10"/>
    <mergeCell ref="DH14:DV14"/>
    <mergeCell ref="DW13:EK13"/>
    <mergeCell ref="DH13:DV13"/>
    <mergeCell ref="BP13:DG13"/>
    <mergeCell ref="AO13:BO13"/>
    <mergeCell ref="DW14:EK14"/>
    <mergeCell ref="A14:AN14"/>
    <mergeCell ref="AO14:BO14"/>
    <mergeCell ref="BP14:CI14"/>
    <mergeCell ref="CJ14:CU14"/>
    <mergeCell ref="CV14:DG14"/>
    <mergeCell ref="A1:EK1"/>
    <mergeCell ref="DW3:EK3"/>
    <mergeCell ref="BM4:BW4"/>
    <mergeCell ref="BX4:BZ4"/>
    <mergeCell ref="CA4:CC4"/>
    <mergeCell ref="CQ31:DX31"/>
    <mergeCell ref="W31:BD31"/>
    <mergeCell ref="BG30:CN30"/>
    <mergeCell ref="CQ30:DX30"/>
    <mergeCell ref="W30:BD30"/>
    <mergeCell ref="B33:D33"/>
    <mergeCell ref="G33:Q33"/>
    <mergeCell ref="R33:T33"/>
    <mergeCell ref="U33:W33"/>
    <mergeCell ref="BG31:CN31"/>
    <mergeCell ref="DW17:EK17"/>
    <mergeCell ref="CJ17:CU17"/>
    <mergeCell ref="CV17:DG17"/>
    <mergeCell ref="DH17:DV17"/>
    <mergeCell ref="A17:AN17"/>
    <mergeCell ref="AO17:BO17"/>
    <mergeCell ref="BP17:CI17"/>
    <mergeCell ref="DH15:DV15"/>
    <mergeCell ref="DW15:EK15"/>
    <mergeCell ref="A16:AN16"/>
    <mergeCell ref="AO16:BO16"/>
    <mergeCell ref="BP16:CI16"/>
    <mergeCell ref="CJ16:CU16"/>
    <mergeCell ref="CV16:DG16"/>
    <mergeCell ref="DH16:DV16"/>
    <mergeCell ref="DW16:EK16"/>
    <mergeCell ref="A15:AN15"/>
    <mergeCell ref="AO15:BO15"/>
    <mergeCell ref="BP15:CI15"/>
    <mergeCell ref="CJ15:CU15"/>
    <mergeCell ref="CV15:DG15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54"/>
  <sheetViews>
    <sheetView topLeftCell="U1" workbookViewId="0">
      <selection activeCell="DW6" sqref="DW6:EK11"/>
    </sheetView>
  </sheetViews>
  <sheetFormatPr defaultColWidth="1.42578125" defaultRowHeight="15.75" x14ac:dyDescent="0.25"/>
  <cols>
    <col min="1" max="40" width="1.42578125" style="1"/>
    <col min="41" max="41" width="3.5703125" style="1" customWidth="1"/>
    <col min="42" max="59" width="1.42578125" style="1"/>
    <col min="60" max="60" width="3" style="1" customWidth="1"/>
    <col min="61" max="114" width="1.42578125" style="1"/>
    <col min="115" max="115" width="1.42578125" style="1" customWidth="1"/>
    <col min="116" max="123" width="1.42578125" style="1"/>
    <col min="124" max="124" width="1.42578125" style="1" customWidth="1"/>
    <col min="125" max="131" width="1.42578125" style="1"/>
    <col min="132" max="132" width="1.42578125" style="1" customWidth="1"/>
    <col min="133" max="139" width="1.42578125" style="1"/>
    <col min="140" max="140" width="1.42578125" style="1" customWidth="1"/>
    <col min="141" max="16384" width="1.42578125" style="1"/>
  </cols>
  <sheetData>
    <row r="1" spans="1:141" x14ac:dyDescent="0.25">
      <c r="A1" s="52" t="s">
        <v>285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52" t="s">
        <v>286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</row>
    <row r="3" spans="1:141" ht="15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</row>
    <row r="4" spans="1:141" s="23" customFormat="1" ht="13.5" thickBot="1" x14ac:dyDescent="0.25">
      <c r="DW4" s="53" t="s">
        <v>6</v>
      </c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23" customFormat="1" ht="12.75" x14ac:dyDescent="0.2">
      <c r="A5" s="26"/>
      <c r="BL5" s="21" t="s">
        <v>13</v>
      </c>
      <c r="BM5" s="60" t="s">
        <v>457</v>
      </c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1">
        <v>20</v>
      </c>
      <c r="BY5" s="61"/>
      <c r="BZ5" s="61"/>
      <c r="CA5" s="62" t="s">
        <v>488</v>
      </c>
      <c r="CB5" s="62"/>
      <c r="CC5" s="62"/>
      <c r="CD5" s="26" t="s">
        <v>14</v>
      </c>
      <c r="DU5" s="21" t="s">
        <v>7</v>
      </c>
      <c r="DW5" s="54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6"/>
    </row>
    <row r="6" spans="1:141" s="23" customFormat="1" ht="12.75" x14ac:dyDescent="0.2">
      <c r="A6" s="26"/>
      <c r="DU6" s="21" t="s">
        <v>8</v>
      </c>
      <c r="DW6" s="57" t="s">
        <v>468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23" customFormat="1" ht="12.75" x14ac:dyDescent="0.2">
      <c r="A7" s="26"/>
      <c r="DU7" s="21" t="s">
        <v>9</v>
      </c>
      <c r="DW7" s="57" t="s">
        <v>469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23" customFormat="1" ht="27.75" customHeight="1" x14ac:dyDescent="0.2">
      <c r="A8" s="26" t="s">
        <v>15</v>
      </c>
      <c r="Z8" s="154" t="str">
        <f>Лист1!P19</f>
        <v>Муниципальное Учереждение Культуры Северного Сельского Поселения "Северный" Сельский Дом" Культуры</v>
      </c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U8" s="21" t="s">
        <v>10</v>
      </c>
      <c r="DW8" s="57" t="s">
        <v>465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23" customFormat="1" ht="12.75" x14ac:dyDescent="0.2">
      <c r="A9" s="26" t="s">
        <v>16</v>
      </c>
      <c r="DU9" s="21"/>
      <c r="DW9" s="57" t="s">
        <v>466</v>
      </c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23" customFormat="1" ht="12.75" x14ac:dyDescent="0.2">
      <c r="A10" s="26" t="s">
        <v>17</v>
      </c>
      <c r="Z10" s="60" t="str">
        <f>Лист1!P24</f>
        <v xml:space="preserve">Администрация Северного сельского поселения 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21" t="s">
        <v>11</v>
      </c>
      <c r="DW10" s="57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23" customFormat="1" ht="12.75" x14ac:dyDescent="0.2">
      <c r="A11" s="26" t="s">
        <v>18</v>
      </c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U11" s="21" t="s">
        <v>12</v>
      </c>
      <c r="DW11" s="57" t="s">
        <v>470</v>
      </c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9"/>
    </row>
    <row r="12" spans="1:141" s="23" customFormat="1" ht="13.5" thickBot="1" x14ac:dyDescent="0.25">
      <c r="A12" s="26" t="s">
        <v>19</v>
      </c>
      <c r="DU12" s="21"/>
      <c r="DW12" s="74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6"/>
    </row>
    <row r="14" spans="1:141" s="29" customFormat="1" ht="12.75" customHeight="1" x14ac:dyDescent="0.2">
      <c r="A14" s="211" t="s">
        <v>288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0" t="s">
        <v>287</v>
      </c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2"/>
      <c r="AG14" s="210" t="s">
        <v>289</v>
      </c>
      <c r="AH14" s="211"/>
      <c r="AI14" s="211"/>
      <c r="AJ14" s="211"/>
      <c r="AK14" s="211"/>
      <c r="AL14" s="211"/>
      <c r="AM14" s="211"/>
      <c r="AN14" s="211"/>
      <c r="AO14" s="212"/>
      <c r="AP14" s="210" t="s">
        <v>24</v>
      </c>
      <c r="AQ14" s="211"/>
      <c r="AR14" s="211"/>
      <c r="AS14" s="211"/>
      <c r="AT14" s="211"/>
      <c r="AU14" s="212"/>
      <c r="AV14" s="210" t="s">
        <v>447</v>
      </c>
      <c r="AW14" s="211"/>
      <c r="AX14" s="211"/>
      <c r="AY14" s="211"/>
      <c r="AZ14" s="211"/>
      <c r="BA14" s="211"/>
      <c r="BB14" s="211"/>
      <c r="BC14" s="212"/>
      <c r="BD14" s="210" t="s">
        <v>452</v>
      </c>
      <c r="BE14" s="211"/>
      <c r="BF14" s="211"/>
      <c r="BG14" s="211"/>
      <c r="BH14" s="212"/>
      <c r="BI14" s="211" t="s">
        <v>292</v>
      </c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0" t="s">
        <v>22</v>
      </c>
      <c r="BX14" s="211"/>
      <c r="BY14" s="211"/>
      <c r="BZ14" s="211"/>
      <c r="CA14" s="212"/>
      <c r="CB14" s="211" t="s">
        <v>293</v>
      </c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2"/>
      <c r="DF14" s="210" t="s">
        <v>294</v>
      </c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</row>
    <row r="15" spans="1:141" s="29" customFormat="1" ht="12.75" customHeight="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56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8"/>
      <c r="AG15" s="156" t="s">
        <v>41</v>
      </c>
      <c r="AH15" s="157"/>
      <c r="AI15" s="157"/>
      <c r="AJ15" s="157"/>
      <c r="AK15" s="157"/>
      <c r="AL15" s="157"/>
      <c r="AM15" s="157"/>
      <c r="AN15" s="157"/>
      <c r="AO15" s="158"/>
      <c r="AP15" s="156" t="s">
        <v>290</v>
      </c>
      <c r="AQ15" s="157"/>
      <c r="AR15" s="157"/>
      <c r="AS15" s="157"/>
      <c r="AT15" s="157"/>
      <c r="AU15" s="158"/>
      <c r="AV15" s="156" t="s">
        <v>351</v>
      </c>
      <c r="AW15" s="157"/>
      <c r="AX15" s="157"/>
      <c r="AY15" s="157"/>
      <c r="AZ15" s="157"/>
      <c r="BA15" s="157"/>
      <c r="BB15" s="157"/>
      <c r="BC15" s="158"/>
      <c r="BD15" s="156" t="s">
        <v>451</v>
      </c>
      <c r="BE15" s="157"/>
      <c r="BF15" s="157"/>
      <c r="BG15" s="157"/>
      <c r="BH15" s="158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156" t="s">
        <v>25</v>
      </c>
      <c r="BX15" s="157"/>
      <c r="BY15" s="157"/>
      <c r="BZ15" s="157"/>
      <c r="CA15" s="158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171"/>
      <c r="DF15" s="159" t="s">
        <v>295</v>
      </c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</row>
    <row r="16" spans="1:141" s="29" customFormat="1" ht="12.75" customHeight="1" x14ac:dyDescent="0.2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56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8"/>
      <c r="AG16" s="156"/>
      <c r="AH16" s="157"/>
      <c r="AI16" s="157"/>
      <c r="AJ16" s="157"/>
      <c r="AK16" s="157"/>
      <c r="AL16" s="157"/>
      <c r="AM16" s="157"/>
      <c r="AN16" s="157"/>
      <c r="AO16" s="158"/>
      <c r="AP16" s="156"/>
      <c r="AQ16" s="157"/>
      <c r="AR16" s="157"/>
      <c r="AS16" s="157"/>
      <c r="AT16" s="157"/>
      <c r="AU16" s="158"/>
      <c r="AV16" s="156" t="s">
        <v>448</v>
      </c>
      <c r="AW16" s="157"/>
      <c r="AX16" s="157"/>
      <c r="AY16" s="157"/>
      <c r="AZ16" s="157"/>
      <c r="BA16" s="157"/>
      <c r="BB16" s="157"/>
      <c r="BC16" s="158"/>
      <c r="BD16" s="156" t="s">
        <v>291</v>
      </c>
      <c r="BE16" s="157"/>
      <c r="BF16" s="157"/>
      <c r="BG16" s="157"/>
      <c r="BH16" s="158"/>
      <c r="BI16" s="210" t="s">
        <v>449</v>
      </c>
      <c r="BJ16" s="211"/>
      <c r="BK16" s="211"/>
      <c r="BL16" s="211"/>
      <c r="BM16" s="211"/>
      <c r="BN16" s="211"/>
      <c r="BO16" s="211"/>
      <c r="BP16" s="212"/>
      <c r="BQ16" s="210" t="s">
        <v>30</v>
      </c>
      <c r="BR16" s="211"/>
      <c r="BS16" s="211"/>
      <c r="BT16" s="211"/>
      <c r="BU16" s="211"/>
      <c r="BV16" s="212"/>
      <c r="BW16" s="156"/>
      <c r="BX16" s="157"/>
      <c r="BY16" s="157"/>
      <c r="BZ16" s="157"/>
      <c r="CA16" s="158"/>
      <c r="CB16" s="210" t="s">
        <v>32</v>
      </c>
      <c r="CC16" s="211"/>
      <c r="CD16" s="211"/>
      <c r="CE16" s="211"/>
      <c r="CF16" s="211"/>
      <c r="CG16" s="211"/>
      <c r="CH16" s="212"/>
      <c r="CI16" s="203" t="s">
        <v>106</v>
      </c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10" t="s">
        <v>32</v>
      </c>
      <c r="DG16" s="211"/>
      <c r="DH16" s="211"/>
      <c r="DI16" s="211"/>
      <c r="DJ16" s="211"/>
      <c r="DK16" s="211"/>
      <c r="DL16" s="211"/>
      <c r="DM16" s="212"/>
      <c r="DN16" s="203" t="s">
        <v>106</v>
      </c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</row>
    <row r="17" spans="1:141" s="29" customFormat="1" ht="12.75" customHeight="1" x14ac:dyDescent="0.2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56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8"/>
      <c r="AG17" s="156"/>
      <c r="AH17" s="157"/>
      <c r="AI17" s="157"/>
      <c r="AJ17" s="157"/>
      <c r="AK17" s="157"/>
      <c r="AL17" s="157"/>
      <c r="AM17" s="157"/>
      <c r="AN17" s="157"/>
      <c r="AO17" s="158"/>
      <c r="AP17" s="156"/>
      <c r="AQ17" s="157"/>
      <c r="AR17" s="157"/>
      <c r="AS17" s="157"/>
      <c r="AT17" s="157"/>
      <c r="AU17" s="158"/>
      <c r="AV17" s="156"/>
      <c r="AW17" s="157"/>
      <c r="AX17" s="157"/>
      <c r="AY17" s="157"/>
      <c r="AZ17" s="157"/>
      <c r="BA17" s="157"/>
      <c r="BB17" s="157"/>
      <c r="BC17" s="158"/>
      <c r="BD17" s="156"/>
      <c r="BE17" s="157"/>
      <c r="BF17" s="157"/>
      <c r="BG17" s="157"/>
      <c r="BH17" s="158"/>
      <c r="BI17" s="156" t="s">
        <v>450</v>
      </c>
      <c r="BJ17" s="157"/>
      <c r="BK17" s="157"/>
      <c r="BL17" s="157"/>
      <c r="BM17" s="157"/>
      <c r="BN17" s="157"/>
      <c r="BO17" s="157"/>
      <c r="BP17" s="158"/>
      <c r="BQ17" s="156" t="s">
        <v>31</v>
      </c>
      <c r="BR17" s="157"/>
      <c r="BS17" s="157"/>
      <c r="BT17" s="157"/>
      <c r="BU17" s="157"/>
      <c r="BV17" s="158"/>
      <c r="BW17" s="156"/>
      <c r="BX17" s="157"/>
      <c r="BY17" s="157"/>
      <c r="BZ17" s="157"/>
      <c r="CA17" s="158"/>
      <c r="CB17" s="156"/>
      <c r="CC17" s="157"/>
      <c r="CD17" s="157"/>
      <c r="CE17" s="157"/>
      <c r="CF17" s="157"/>
      <c r="CG17" s="157"/>
      <c r="CH17" s="158"/>
      <c r="CI17" s="211" t="s">
        <v>309</v>
      </c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0" t="s">
        <v>307</v>
      </c>
      <c r="CZ17" s="211"/>
      <c r="DA17" s="211"/>
      <c r="DB17" s="211"/>
      <c r="DC17" s="211"/>
      <c r="DD17" s="211"/>
      <c r="DE17" s="212"/>
      <c r="DF17" s="156"/>
      <c r="DG17" s="157"/>
      <c r="DH17" s="157"/>
      <c r="DI17" s="157"/>
      <c r="DJ17" s="157"/>
      <c r="DK17" s="157"/>
      <c r="DL17" s="157"/>
      <c r="DM17" s="158"/>
      <c r="DN17" s="211" t="s">
        <v>296</v>
      </c>
      <c r="DO17" s="211"/>
      <c r="DP17" s="211"/>
      <c r="DQ17" s="211"/>
      <c r="DR17" s="211"/>
      <c r="DS17" s="211"/>
      <c r="DT17" s="211"/>
      <c r="DU17" s="212"/>
      <c r="DV17" s="210" t="s">
        <v>296</v>
      </c>
      <c r="DW17" s="211"/>
      <c r="DX17" s="211"/>
      <c r="DY17" s="211"/>
      <c r="DZ17" s="211"/>
      <c r="EA17" s="211"/>
      <c r="EB17" s="211"/>
      <c r="EC17" s="212"/>
      <c r="ED17" s="132" t="s">
        <v>302</v>
      </c>
      <c r="EE17" s="132"/>
      <c r="EF17" s="132"/>
      <c r="EG17" s="132"/>
      <c r="EH17" s="132"/>
      <c r="EI17" s="132"/>
      <c r="EJ17" s="132"/>
      <c r="EK17" s="132"/>
    </row>
    <row r="18" spans="1:141" s="29" customFormat="1" ht="12.75" customHeight="1" x14ac:dyDescent="0.2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56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8"/>
      <c r="AG18" s="156"/>
      <c r="AH18" s="157"/>
      <c r="AI18" s="157"/>
      <c r="AJ18" s="157"/>
      <c r="AK18" s="157"/>
      <c r="AL18" s="157"/>
      <c r="AM18" s="157"/>
      <c r="AN18" s="157"/>
      <c r="AO18" s="158"/>
      <c r="AP18" s="156"/>
      <c r="AQ18" s="157"/>
      <c r="AR18" s="157"/>
      <c r="AS18" s="157"/>
      <c r="AT18" s="157"/>
      <c r="AU18" s="158"/>
      <c r="AV18" s="156"/>
      <c r="AW18" s="157"/>
      <c r="AX18" s="157"/>
      <c r="AY18" s="157"/>
      <c r="AZ18" s="157"/>
      <c r="BA18" s="157"/>
      <c r="BB18" s="157"/>
      <c r="BC18" s="158"/>
      <c r="BD18" s="156"/>
      <c r="BE18" s="157"/>
      <c r="BF18" s="157"/>
      <c r="BG18" s="157"/>
      <c r="BH18" s="158"/>
      <c r="BI18" s="156"/>
      <c r="BJ18" s="157"/>
      <c r="BK18" s="157"/>
      <c r="BL18" s="157"/>
      <c r="BM18" s="157"/>
      <c r="BN18" s="157"/>
      <c r="BO18" s="157"/>
      <c r="BP18" s="158"/>
      <c r="BQ18" s="156"/>
      <c r="BR18" s="157"/>
      <c r="BS18" s="157"/>
      <c r="BT18" s="157"/>
      <c r="BU18" s="157"/>
      <c r="BV18" s="158"/>
      <c r="BW18" s="156"/>
      <c r="BX18" s="157"/>
      <c r="BY18" s="157"/>
      <c r="BZ18" s="157"/>
      <c r="CA18" s="158"/>
      <c r="CB18" s="156"/>
      <c r="CC18" s="157"/>
      <c r="CD18" s="157"/>
      <c r="CE18" s="157"/>
      <c r="CF18" s="157"/>
      <c r="CG18" s="157"/>
      <c r="CH18" s="158"/>
      <c r="CI18" s="60" t="s">
        <v>310</v>
      </c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156" t="s">
        <v>308</v>
      </c>
      <c r="CZ18" s="157"/>
      <c r="DA18" s="157"/>
      <c r="DB18" s="157"/>
      <c r="DC18" s="157"/>
      <c r="DD18" s="157"/>
      <c r="DE18" s="158"/>
      <c r="DF18" s="156"/>
      <c r="DG18" s="157"/>
      <c r="DH18" s="157"/>
      <c r="DI18" s="157"/>
      <c r="DJ18" s="157"/>
      <c r="DK18" s="157"/>
      <c r="DL18" s="157"/>
      <c r="DM18" s="158"/>
      <c r="DN18" s="157" t="s">
        <v>297</v>
      </c>
      <c r="DO18" s="157"/>
      <c r="DP18" s="157"/>
      <c r="DQ18" s="157"/>
      <c r="DR18" s="157"/>
      <c r="DS18" s="157"/>
      <c r="DT18" s="157"/>
      <c r="DU18" s="158"/>
      <c r="DV18" s="156" t="s">
        <v>297</v>
      </c>
      <c r="DW18" s="157"/>
      <c r="DX18" s="157"/>
      <c r="DY18" s="157"/>
      <c r="DZ18" s="157"/>
      <c r="EA18" s="157"/>
      <c r="EB18" s="157"/>
      <c r="EC18" s="158"/>
      <c r="ED18" s="132" t="s">
        <v>303</v>
      </c>
      <c r="EE18" s="132"/>
      <c r="EF18" s="132"/>
      <c r="EG18" s="132"/>
      <c r="EH18" s="132"/>
      <c r="EI18" s="132"/>
      <c r="EJ18" s="132"/>
      <c r="EK18" s="132"/>
    </row>
    <row r="19" spans="1:141" s="29" customFormat="1" ht="12.75" customHeight="1" x14ac:dyDescent="0.2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56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8"/>
      <c r="AG19" s="156"/>
      <c r="AH19" s="157"/>
      <c r="AI19" s="157"/>
      <c r="AJ19" s="157"/>
      <c r="AK19" s="157"/>
      <c r="AL19" s="157"/>
      <c r="AM19" s="157"/>
      <c r="AN19" s="157"/>
      <c r="AO19" s="158"/>
      <c r="AP19" s="156"/>
      <c r="AQ19" s="157"/>
      <c r="AR19" s="157"/>
      <c r="AS19" s="157"/>
      <c r="AT19" s="157"/>
      <c r="AU19" s="158"/>
      <c r="AV19" s="156"/>
      <c r="AW19" s="157"/>
      <c r="AX19" s="157"/>
      <c r="AY19" s="157"/>
      <c r="AZ19" s="157"/>
      <c r="BA19" s="157"/>
      <c r="BB19" s="157"/>
      <c r="BC19" s="158"/>
      <c r="BD19" s="156"/>
      <c r="BE19" s="157"/>
      <c r="BF19" s="157"/>
      <c r="BG19" s="157"/>
      <c r="BH19" s="158"/>
      <c r="BI19" s="156"/>
      <c r="BJ19" s="157"/>
      <c r="BK19" s="157"/>
      <c r="BL19" s="157"/>
      <c r="BM19" s="157"/>
      <c r="BN19" s="157"/>
      <c r="BO19" s="157"/>
      <c r="BP19" s="158"/>
      <c r="BQ19" s="156"/>
      <c r="BR19" s="157"/>
      <c r="BS19" s="157"/>
      <c r="BT19" s="157"/>
      <c r="BU19" s="157"/>
      <c r="BV19" s="158"/>
      <c r="BW19" s="156"/>
      <c r="BX19" s="157"/>
      <c r="BY19" s="157"/>
      <c r="BZ19" s="157"/>
      <c r="CA19" s="158"/>
      <c r="CB19" s="156"/>
      <c r="CC19" s="157"/>
      <c r="CD19" s="157"/>
      <c r="CE19" s="157"/>
      <c r="CF19" s="157"/>
      <c r="CG19" s="157"/>
      <c r="CH19" s="158"/>
      <c r="CI19" s="210" t="s">
        <v>315</v>
      </c>
      <c r="CJ19" s="211"/>
      <c r="CK19" s="211"/>
      <c r="CL19" s="211"/>
      <c r="CM19" s="211"/>
      <c r="CN19" s="211"/>
      <c r="CO19" s="211"/>
      <c r="CP19" s="212"/>
      <c r="CQ19" s="210" t="s">
        <v>311</v>
      </c>
      <c r="CR19" s="211"/>
      <c r="CS19" s="211"/>
      <c r="CT19" s="211"/>
      <c r="CU19" s="211"/>
      <c r="CV19" s="211"/>
      <c r="CW19" s="211"/>
      <c r="CX19" s="212"/>
      <c r="CY19" s="156"/>
      <c r="CZ19" s="157"/>
      <c r="DA19" s="157"/>
      <c r="DB19" s="157"/>
      <c r="DC19" s="157"/>
      <c r="DD19" s="157"/>
      <c r="DE19" s="158"/>
      <c r="DF19" s="156"/>
      <c r="DG19" s="157"/>
      <c r="DH19" s="157"/>
      <c r="DI19" s="157"/>
      <c r="DJ19" s="157"/>
      <c r="DK19" s="157"/>
      <c r="DL19" s="157"/>
      <c r="DM19" s="158"/>
      <c r="DN19" s="157" t="s">
        <v>298</v>
      </c>
      <c r="DO19" s="157"/>
      <c r="DP19" s="157"/>
      <c r="DQ19" s="157"/>
      <c r="DR19" s="157"/>
      <c r="DS19" s="157"/>
      <c r="DT19" s="157"/>
      <c r="DU19" s="158"/>
      <c r="DV19" s="156" t="s">
        <v>299</v>
      </c>
      <c r="DW19" s="157"/>
      <c r="DX19" s="157"/>
      <c r="DY19" s="157"/>
      <c r="DZ19" s="157"/>
      <c r="EA19" s="157"/>
      <c r="EB19" s="157"/>
      <c r="EC19" s="158"/>
      <c r="ED19" s="132" t="s">
        <v>304</v>
      </c>
      <c r="EE19" s="132"/>
      <c r="EF19" s="132"/>
      <c r="EG19" s="132"/>
      <c r="EH19" s="132"/>
      <c r="EI19" s="132"/>
      <c r="EJ19" s="132"/>
      <c r="EK19" s="132"/>
    </row>
    <row r="20" spans="1:141" s="29" customFormat="1" ht="12.75" customHeight="1" x14ac:dyDescent="0.2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56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8"/>
      <c r="AG20" s="156"/>
      <c r="AH20" s="157"/>
      <c r="AI20" s="157"/>
      <c r="AJ20" s="157"/>
      <c r="AK20" s="157"/>
      <c r="AL20" s="157"/>
      <c r="AM20" s="157"/>
      <c r="AN20" s="157"/>
      <c r="AO20" s="158"/>
      <c r="AP20" s="156"/>
      <c r="AQ20" s="157"/>
      <c r="AR20" s="157"/>
      <c r="AS20" s="157"/>
      <c r="AT20" s="157"/>
      <c r="AU20" s="158"/>
      <c r="AV20" s="156"/>
      <c r="AW20" s="157"/>
      <c r="AX20" s="157"/>
      <c r="AY20" s="157"/>
      <c r="AZ20" s="157"/>
      <c r="BA20" s="157"/>
      <c r="BB20" s="157"/>
      <c r="BC20" s="158"/>
      <c r="BD20" s="156"/>
      <c r="BE20" s="157"/>
      <c r="BF20" s="157"/>
      <c r="BG20" s="157"/>
      <c r="BH20" s="158"/>
      <c r="BI20" s="156"/>
      <c r="BJ20" s="157"/>
      <c r="BK20" s="157"/>
      <c r="BL20" s="157"/>
      <c r="BM20" s="157"/>
      <c r="BN20" s="157"/>
      <c r="BO20" s="157"/>
      <c r="BP20" s="158"/>
      <c r="BQ20" s="156"/>
      <c r="BR20" s="157"/>
      <c r="BS20" s="157"/>
      <c r="BT20" s="157"/>
      <c r="BU20" s="157"/>
      <c r="BV20" s="158"/>
      <c r="BW20" s="156"/>
      <c r="BX20" s="157"/>
      <c r="BY20" s="157"/>
      <c r="BZ20" s="157"/>
      <c r="CA20" s="158"/>
      <c r="CB20" s="156"/>
      <c r="CC20" s="157"/>
      <c r="CD20" s="157"/>
      <c r="CE20" s="157"/>
      <c r="CF20" s="157"/>
      <c r="CG20" s="157"/>
      <c r="CH20" s="158"/>
      <c r="CI20" s="156" t="s">
        <v>312</v>
      </c>
      <c r="CJ20" s="157"/>
      <c r="CK20" s="157"/>
      <c r="CL20" s="157"/>
      <c r="CM20" s="157"/>
      <c r="CN20" s="157"/>
      <c r="CO20" s="157"/>
      <c r="CP20" s="158"/>
      <c r="CQ20" s="156" t="s">
        <v>312</v>
      </c>
      <c r="CR20" s="157"/>
      <c r="CS20" s="157"/>
      <c r="CT20" s="157"/>
      <c r="CU20" s="157"/>
      <c r="CV20" s="157"/>
      <c r="CW20" s="157"/>
      <c r="CX20" s="158"/>
      <c r="CY20" s="156"/>
      <c r="CZ20" s="157"/>
      <c r="DA20" s="157"/>
      <c r="DB20" s="157"/>
      <c r="DC20" s="157"/>
      <c r="DD20" s="157"/>
      <c r="DE20" s="158"/>
      <c r="DF20" s="156"/>
      <c r="DG20" s="157"/>
      <c r="DH20" s="157"/>
      <c r="DI20" s="157"/>
      <c r="DJ20" s="157"/>
      <c r="DK20" s="157"/>
      <c r="DL20" s="157"/>
      <c r="DM20" s="158"/>
      <c r="DN20" s="157"/>
      <c r="DO20" s="157"/>
      <c r="DP20" s="157"/>
      <c r="DQ20" s="157"/>
      <c r="DR20" s="157"/>
      <c r="DS20" s="157"/>
      <c r="DT20" s="157"/>
      <c r="DU20" s="158"/>
      <c r="DV20" s="156" t="s">
        <v>300</v>
      </c>
      <c r="DW20" s="157"/>
      <c r="DX20" s="157"/>
      <c r="DY20" s="157"/>
      <c r="DZ20" s="157"/>
      <c r="EA20" s="157"/>
      <c r="EB20" s="157"/>
      <c r="EC20" s="158"/>
      <c r="ED20" s="132" t="s">
        <v>305</v>
      </c>
      <c r="EE20" s="132"/>
      <c r="EF20" s="132"/>
      <c r="EG20" s="132"/>
      <c r="EH20" s="132"/>
      <c r="EI20" s="132"/>
      <c r="EJ20" s="132"/>
      <c r="EK20" s="132"/>
    </row>
    <row r="21" spans="1:141" s="29" customFormat="1" ht="12.75" customHeight="1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56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8"/>
      <c r="AG21" s="156"/>
      <c r="AH21" s="157"/>
      <c r="AI21" s="157"/>
      <c r="AJ21" s="157"/>
      <c r="AK21" s="157"/>
      <c r="AL21" s="157"/>
      <c r="AM21" s="157"/>
      <c r="AN21" s="157"/>
      <c r="AO21" s="158"/>
      <c r="AP21" s="156"/>
      <c r="AQ21" s="157"/>
      <c r="AR21" s="157"/>
      <c r="AS21" s="157"/>
      <c r="AT21" s="157"/>
      <c r="AU21" s="158"/>
      <c r="AV21" s="156"/>
      <c r="AW21" s="157"/>
      <c r="AX21" s="157"/>
      <c r="AY21" s="157"/>
      <c r="AZ21" s="157"/>
      <c r="BA21" s="157"/>
      <c r="BB21" s="157"/>
      <c r="BC21" s="158"/>
      <c r="BD21" s="156"/>
      <c r="BE21" s="157"/>
      <c r="BF21" s="157"/>
      <c r="BG21" s="157"/>
      <c r="BH21" s="158"/>
      <c r="BI21" s="156"/>
      <c r="BJ21" s="157"/>
      <c r="BK21" s="157"/>
      <c r="BL21" s="157"/>
      <c r="BM21" s="157"/>
      <c r="BN21" s="157"/>
      <c r="BO21" s="157"/>
      <c r="BP21" s="158"/>
      <c r="BQ21" s="156"/>
      <c r="BR21" s="157"/>
      <c r="BS21" s="157"/>
      <c r="BT21" s="157"/>
      <c r="BU21" s="157"/>
      <c r="BV21" s="158"/>
      <c r="BW21" s="156"/>
      <c r="BX21" s="157"/>
      <c r="BY21" s="157"/>
      <c r="BZ21" s="157"/>
      <c r="CA21" s="158"/>
      <c r="CB21" s="156"/>
      <c r="CC21" s="157"/>
      <c r="CD21" s="157"/>
      <c r="CE21" s="157"/>
      <c r="CF21" s="157"/>
      <c r="CG21" s="157"/>
      <c r="CH21" s="158"/>
      <c r="CI21" s="156" t="s">
        <v>313</v>
      </c>
      <c r="CJ21" s="157"/>
      <c r="CK21" s="157"/>
      <c r="CL21" s="157"/>
      <c r="CM21" s="157"/>
      <c r="CN21" s="157"/>
      <c r="CO21" s="157"/>
      <c r="CP21" s="158"/>
      <c r="CQ21" s="156" t="s">
        <v>313</v>
      </c>
      <c r="CR21" s="157"/>
      <c r="CS21" s="157"/>
      <c r="CT21" s="157"/>
      <c r="CU21" s="157"/>
      <c r="CV21" s="157"/>
      <c r="CW21" s="157"/>
      <c r="CX21" s="158"/>
      <c r="CY21" s="156"/>
      <c r="CZ21" s="157"/>
      <c r="DA21" s="157"/>
      <c r="DB21" s="157"/>
      <c r="DC21" s="157"/>
      <c r="DD21" s="157"/>
      <c r="DE21" s="158"/>
      <c r="DF21" s="156"/>
      <c r="DG21" s="157"/>
      <c r="DH21" s="157"/>
      <c r="DI21" s="157"/>
      <c r="DJ21" s="157"/>
      <c r="DK21" s="157"/>
      <c r="DL21" s="157"/>
      <c r="DM21" s="158"/>
      <c r="DN21" s="157"/>
      <c r="DO21" s="157"/>
      <c r="DP21" s="157"/>
      <c r="DQ21" s="157"/>
      <c r="DR21" s="157"/>
      <c r="DS21" s="157"/>
      <c r="DT21" s="157"/>
      <c r="DU21" s="158"/>
      <c r="DV21" s="156" t="s">
        <v>301</v>
      </c>
      <c r="DW21" s="157"/>
      <c r="DX21" s="157"/>
      <c r="DY21" s="157"/>
      <c r="DZ21" s="157"/>
      <c r="EA21" s="157"/>
      <c r="EB21" s="157"/>
      <c r="EC21" s="158"/>
      <c r="ED21" s="132" t="s">
        <v>306</v>
      </c>
      <c r="EE21" s="132"/>
      <c r="EF21" s="132"/>
      <c r="EG21" s="132"/>
      <c r="EH21" s="132"/>
      <c r="EI21" s="132"/>
      <c r="EJ21" s="132"/>
      <c r="EK21" s="132"/>
    </row>
    <row r="22" spans="1:141" s="29" customFormat="1" ht="12.75" customHeight="1" x14ac:dyDescent="0.2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6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8"/>
      <c r="AG22" s="156"/>
      <c r="AH22" s="157"/>
      <c r="AI22" s="157"/>
      <c r="AJ22" s="157"/>
      <c r="AK22" s="157"/>
      <c r="AL22" s="157"/>
      <c r="AM22" s="157"/>
      <c r="AN22" s="157"/>
      <c r="AO22" s="158"/>
      <c r="AP22" s="156"/>
      <c r="AQ22" s="157"/>
      <c r="AR22" s="157"/>
      <c r="AS22" s="157"/>
      <c r="AT22" s="157"/>
      <c r="AU22" s="158"/>
      <c r="AV22" s="156"/>
      <c r="AW22" s="157"/>
      <c r="AX22" s="157"/>
      <c r="AY22" s="157"/>
      <c r="AZ22" s="157"/>
      <c r="BA22" s="157"/>
      <c r="BB22" s="157"/>
      <c r="BC22" s="158"/>
      <c r="BD22" s="156"/>
      <c r="BE22" s="157"/>
      <c r="BF22" s="157"/>
      <c r="BG22" s="157"/>
      <c r="BH22" s="158"/>
      <c r="BI22" s="156"/>
      <c r="BJ22" s="157"/>
      <c r="BK22" s="157"/>
      <c r="BL22" s="157"/>
      <c r="BM22" s="157"/>
      <c r="BN22" s="157"/>
      <c r="BO22" s="157"/>
      <c r="BP22" s="158"/>
      <c r="BQ22" s="156"/>
      <c r="BR22" s="157"/>
      <c r="BS22" s="157"/>
      <c r="BT22" s="157"/>
      <c r="BU22" s="157"/>
      <c r="BV22" s="158"/>
      <c r="BW22" s="156"/>
      <c r="BX22" s="157"/>
      <c r="BY22" s="157"/>
      <c r="BZ22" s="157"/>
      <c r="CA22" s="158"/>
      <c r="CB22" s="156"/>
      <c r="CC22" s="157"/>
      <c r="CD22" s="157"/>
      <c r="CE22" s="157"/>
      <c r="CF22" s="157"/>
      <c r="CG22" s="157"/>
      <c r="CH22" s="158"/>
      <c r="CI22" s="156" t="s">
        <v>314</v>
      </c>
      <c r="CJ22" s="157"/>
      <c r="CK22" s="157"/>
      <c r="CL22" s="157"/>
      <c r="CM22" s="157"/>
      <c r="CN22" s="157"/>
      <c r="CO22" s="157"/>
      <c r="CP22" s="158"/>
      <c r="CQ22" s="156" t="s">
        <v>314</v>
      </c>
      <c r="CR22" s="157"/>
      <c r="CS22" s="157"/>
      <c r="CT22" s="157"/>
      <c r="CU22" s="157"/>
      <c r="CV22" s="157"/>
      <c r="CW22" s="157"/>
      <c r="CX22" s="158"/>
      <c r="CY22" s="156"/>
      <c r="CZ22" s="157"/>
      <c r="DA22" s="157"/>
      <c r="DB22" s="157"/>
      <c r="DC22" s="157"/>
      <c r="DD22" s="157"/>
      <c r="DE22" s="158"/>
      <c r="DF22" s="156"/>
      <c r="DG22" s="157"/>
      <c r="DH22" s="157"/>
      <c r="DI22" s="157"/>
      <c r="DJ22" s="157"/>
      <c r="DK22" s="157"/>
      <c r="DL22" s="157"/>
      <c r="DM22" s="158"/>
      <c r="DN22" s="157"/>
      <c r="DO22" s="157"/>
      <c r="DP22" s="157"/>
      <c r="DQ22" s="157"/>
      <c r="DR22" s="157"/>
      <c r="DS22" s="157"/>
      <c r="DT22" s="157"/>
      <c r="DU22" s="158"/>
      <c r="DV22" s="156"/>
      <c r="DW22" s="157"/>
      <c r="DX22" s="157"/>
      <c r="DY22" s="157"/>
      <c r="DZ22" s="157"/>
      <c r="EA22" s="157"/>
      <c r="EB22" s="157"/>
      <c r="EC22" s="158"/>
      <c r="ED22" s="157"/>
      <c r="EE22" s="157"/>
      <c r="EF22" s="157"/>
      <c r="EG22" s="157"/>
      <c r="EH22" s="157"/>
      <c r="EI22" s="157"/>
      <c r="EJ22" s="157"/>
      <c r="EK22" s="157"/>
    </row>
    <row r="23" spans="1:141" s="29" customFormat="1" ht="12.75" customHeight="1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159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171"/>
      <c r="AG23" s="159"/>
      <c r="AH23" s="60"/>
      <c r="AI23" s="60"/>
      <c r="AJ23" s="60"/>
      <c r="AK23" s="60"/>
      <c r="AL23" s="60"/>
      <c r="AM23" s="60"/>
      <c r="AN23" s="60"/>
      <c r="AO23" s="171"/>
      <c r="AP23" s="159"/>
      <c r="AQ23" s="60"/>
      <c r="AR23" s="60"/>
      <c r="AS23" s="60"/>
      <c r="AT23" s="60"/>
      <c r="AU23" s="171"/>
      <c r="AV23" s="159"/>
      <c r="AW23" s="60"/>
      <c r="AX23" s="60"/>
      <c r="AY23" s="60"/>
      <c r="AZ23" s="60"/>
      <c r="BA23" s="60"/>
      <c r="BB23" s="60"/>
      <c r="BC23" s="171"/>
      <c r="BD23" s="159"/>
      <c r="BE23" s="60"/>
      <c r="BF23" s="60"/>
      <c r="BG23" s="60"/>
      <c r="BH23" s="171"/>
      <c r="BI23" s="159"/>
      <c r="BJ23" s="60"/>
      <c r="BK23" s="60"/>
      <c r="BL23" s="60"/>
      <c r="BM23" s="60"/>
      <c r="BN23" s="60"/>
      <c r="BO23" s="60"/>
      <c r="BP23" s="171"/>
      <c r="BQ23" s="159"/>
      <c r="BR23" s="60"/>
      <c r="BS23" s="60"/>
      <c r="BT23" s="60"/>
      <c r="BU23" s="60"/>
      <c r="BV23" s="171"/>
      <c r="BW23" s="159"/>
      <c r="BX23" s="60"/>
      <c r="BY23" s="60"/>
      <c r="BZ23" s="60"/>
      <c r="CA23" s="171"/>
      <c r="CB23" s="159"/>
      <c r="CC23" s="60"/>
      <c r="CD23" s="60"/>
      <c r="CE23" s="60"/>
      <c r="CF23" s="60"/>
      <c r="CG23" s="60"/>
      <c r="CH23" s="171"/>
      <c r="CI23" s="159" t="s">
        <v>259</v>
      </c>
      <c r="CJ23" s="60"/>
      <c r="CK23" s="60"/>
      <c r="CL23" s="60"/>
      <c r="CM23" s="60"/>
      <c r="CN23" s="60"/>
      <c r="CO23" s="60"/>
      <c r="CP23" s="171"/>
      <c r="CQ23" s="159" t="s">
        <v>259</v>
      </c>
      <c r="CR23" s="60"/>
      <c r="CS23" s="60"/>
      <c r="CT23" s="60"/>
      <c r="CU23" s="60"/>
      <c r="CV23" s="60"/>
      <c r="CW23" s="60"/>
      <c r="CX23" s="171"/>
      <c r="CY23" s="159"/>
      <c r="CZ23" s="60"/>
      <c r="DA23" s="60"/>
      <c r="DB23" s="60"/>
      <c r="DC23" s="60"/>
      <c r="DD23" s="60"/>
      <c r="DE23" s="171"/>
      <c r="DF23" s="159"/>
      <c r="DG23" s="60"/>
      <c r="DH23" s="60"/>
      <c r="DI23" s="60"/>
      <c r="DJ23" s="60"/>
      <c r="DK23" s="60"/>
      <c r="DL23" s="60"/>
      <c r="DM23" s="171"/>
      <c r="DN23" s="60"/>
      <c r="DO23" s="60"/>
      <c r="DP23" s="60"/>
      <c r="DQ23" s="60"/>
      <c r="DR23" s="60"/>
      <c r="DS23" s="60"/>
      <c r="DT23" s="60"/>
      <c r="DU23" s="171"/>
      <c r="DV23" s="159"/>
      <c r="DW23" s="60"/>
      <c r="DX23" s="60"/>
      <c r="DY23" s="60"/>
      <c r="DZ23" s="60"/>
      <c r="EA23" s="60"/>
      <c r="EB23" s="60"/>
      <c r="EC23" s="171"/>
      <c r="ED23" s="60"/>
      <c r="EE23" s="60"/>
      <c r="EF23" s="60"/>
      <c r="EG23" s="60"/>
      <c r="EH23" s="60"/>
      <c r="EI23" s="60"/>
      <c r="EJ23" s="60"/>
      <c r="EK23" s="60"/>
    </row>
    <row r="24" spans="1:141" s="23" customFormat="1" ht="13.5" thickBot="1" x14ac:dyDescent="0.25">
      <c r="A24" s="131">
        <v>1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3">
        <v>2</v>
      </c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>
        <v>3</v>
      </c>
      <c r="AH24" s="123"/>
      <c r="AI24" s="123"/>
      <c r="AJ24" s="123"/>
      <c r="AK24" s="123"/>
      <c r="AL24" s="123"/>
      <c r="AM24" s="123"/>
      <c r="AN24" s="123"/>
      <c r="AO24" s="123"/>
      <c r="AP24" s="123">
        <v>4</v>
      </c>
      <c r="AQ24" s="123"/>
      <c r="AR24" s="123"/>
      <c r="AS24" s="123"/>
      <c r="AT24" s="123"/>
      <c r="AU24" s="123"/>
      <c r="AV24" s="253" t="s">
        <v>454</v>
      </c>
      <c r="AW24" s="253"/>
      <c r="AX24" s="253"/>
      <c r="AY24" s="253"/>
      <c r="AZ24" s="253"/>
      <c r="BA24" s="253"/>
      <c r="BB24" s="253"/>
      <c r="BC24" s="253"/>
      <c r="BD24" s="123">
        <v>5</v>
      </c>
      <c r="BE24" s="123"/>
      <c r="BF24" s="123"/>
      <c r="BG24" s="123"/>
      <c r="BH24" s="123"/>
      <c r="BI24" s="123">
        <v>6</v>
      </c>
      <c r="BJ24" s="123"/>
      <c r="BK24" s="123"/>
      <c r="BL24" s="123"/>
      <c r="BM24" s="123"/>
      <c r="BN24" s="123"/>
      <c r="BO24" s="123"/>
      <c r="BP24" s="123"/>
      <c r="BQ24" s="123">
        <v>7</v>
      </c>
      <c r="BR24" s="123"/>
      <c r="BS24" s="123"/>
      <c r="BT24" s="123"/>
      <c r="BU24" s="123"/>
      <c r="BV24" s="123"/>
      <c r="BW24" s="123">
        <v>8</v>
      </c>
      <c r="BX24" s="123"/>
      <c r="BY24" s="123"/>
      <c r="BZ24" s="123"/>
      <c r="CA24" s="123"/>
      <c r="CB24" s="123">
        <v>9</v>
      </c>
      <c r="CC24" s="123"/>
      <c r="CD24" s="123"/>
      <c r="CE24" s="123"/>
      <c r="CF24" s="123"/>
      <c r="CG24" s="123"/>
      <c r="CH24" s="123"/>
      <c r="CI24" s="123">
        <v>10</v>
      </c>
      <c r="CJ24" s="123"/>
      <c r="CK24" s="123"/>
      <c r="CL24" s="123"/>
      <c r="CM24" s="123"/>
      <c r="CN24" s="123"/>
      <c r="CO24" s="123"/>
      <c r="CP24" s="123"/>
      <c r="CQ24" s="123">
        <v>11</v>
      </c>
      <c r="CR24" s="123"/>
      <c r="CS24" s="123"/>
      <c r="CT24" s="123"/>
      <c r="CU24" s="123"/>
      <c r="CV24" s="123"/>
      <c r="CW24" s="123"/>
      <c r="CX24" s="123"/>
      <c r="CY24" s="123">
        <v>12</v>
      </c>
      <c r="CZ24" s="123"/>
      <c r="DA24" s="123"/>
      <c r="DB24" s="123"/>
      <c r="DC24" s="123"/>
      <c r="DD24" s="123"/>
      <c r="DE24" s="123"/>
      <c r="DF24" s="123">
        <v>13</v>
      </c>
      <c r="DG24" s="123"/>
      <c r="DH24" s="123"/>
      <c r="DI24" s="123"/>
      <c r="DJ24" s="123"/>
      <c r="DK24" s="123"/>
      <c r="DL24" s="123"/>
      <c r="DM24" s="123"/>
      <c r="DN24" s="123">
        <v>14</v>
      </c>
      <c r="DO24" s="123"/>
      <c r="DP24" s="123"/>
      <c r="DQ24" s="123"/>
      <c r="DR24" s="123"/>
      <c r="DS24" s="123"/>
      <c r="DT24" s="123"/>
      <c r="DU24" s="123"/>
      <c r="DV24" s="123">
        <v>15</v>
      </c>
      <c r="DW24" s="123"/>
      <c r="DX24" s="123"/>
      <c r="DY24" s="123"/>
      <c r="DZ24" s="123"/>
      <c r="EA24" s="123"/>
      <c r="EB24" s="123"/>
      <c r="EC24" s="123"/>
      <c r="ED24" s="123">
        <v>16</v>
      </c>
      <c r="EE24" s="123"/>
      <c r="EF24" s="123"/>
      <c r="EG24" s="123"/>
      <c r="EH24" s="123"/>
      <c r="EI24" s="123"/>
      <c r="EJ24" s="123"/>
      <c r="EK24" s="110"/>
    </row>
    <row r="25" spans="1:141" s="23" customFormat="1" ht="15" customHeight="1" x14ac:dyDescent="0.2">
      <c r="A25" s="70" t="s">
        <v>316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141" t="s">
        <v>43</v>
      </c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202"/>
      <c r="AG25" s="54" t="s">
        <v>43</v>
      </c>
      <c r="AH25" s="55"/>
      <c r="AI25" s="55"/>
      <c r="AJ25" s="55"/>
      <c r="AK25" s="55"/>
      <c r="AL25" s="55"/>
      <c r="AM25" s="55"/>
      <c r="AN25" s="55"/>
      <c r="AO25" s="55"/>
      <c r="AP25" s="55" t="s">
        <v>43</v>
      </c>
      <c r="AQ25" s="55"/>
      <c r="AR25" s="55"/>
      <c r="AS25" s="55"/>
      <c r="AT25" s="55"/>
      <c r="AU25" s="55"/>
      <c r="AV25" s="150"/>
      <c r="AW25" s="150"/>
      <c r="AX25" s="150"/>
      <c r="AY25" s="150"/>
      <c r="AZ25" s="150"/>
      <c r="BA25" s="150"/>
      <c r="BB25" s="150"/>
      <c r="BC25" s="254"/>
      <c r="BD25" s="219" t="s">
        <v>43</v>
      </c>
      <c r="BE25" s="58"/>
      <c r="BF25" s="58"/>
      <c r="BG25" s="58"/>
      <c r="BH25" s="58"/>
      <c r="BI25" s="141" t="s">
        <v>43</v>
      </c>
      <c r="BJ25" s="141"/>
      <c r="BK25" s="141"/>
      <c r="BL25" s="141"/>
      <c r="BM25" s="141"/>
      <c r="BN25" s="141"/>
      <c r="BO25" s="141"/>
      <c r="BP25" s="202"/>
      <c r="BQ25" s="54" t="s">
        <v>43</v>
      </c>
      <c r="BR25" s="55"/>
      <c r="BS25" s="55"/>
      <c r="BT25" s="55"/>
      <c r="BU25" s="55"/>
      <c r="BV25" s="55"/>
      <c r="BW25" s="55" t="s">
        <v>44</v>
      </c>
      <c r="BX25" s="55"/>
      <c r="BY25" s="55"/>
      <c r="BZ25" s="55"/>
      <c r="CA25" s="55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3"/>
    </row>
    <row r="26" spans="1:141" s="50" customFormat="1" ht="12.75" x14ac:dyDescent="0.2">
      <c r="A26" s="236" t="s">
        <v>106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45" t="s">
        <v>485</v>
      </c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6"/>
      <c r="AG26" s="247" t="s">
        <v>486</v>
      </c>
      <c r="AH26" s="248"/>
      <c r="AI26" s="248"/>
      <c r="AJ26" s="248"/>
      <c r="AK26" s="248"/>
      <c r="AL26" s="248"/>
      <c r="AM26" s="248"/>
      <c r="AN26" s="248"/>
      <c r="AO26" s="248"/>
      <c r="AP26" s="220" t="s">
        <v>458</v>
      </c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1"/>
      <c r="BD26" s="249" t="s">
        <v>487</v>
      </c>
      <c r="BE26" s="220"/>
      <c r="BF26" s="220"/>
      <c r="BG26" s="220"/>
      <c r="BH26" s="220"/>
      <c r="BI26" s="233" t="s">
        <v>461</v>
      </c>
      <c r="BJ26" s="233"/>
      <c r="BK26" s="233"/>
      <c r="BL26" s="233"/>
      <c r="BM26" s="233"/>
      <c r="BN26" s="233"/>
      <c r="BO26" s="233"/>
      <c r="BP26" s="250"/>
      <c r="BQ26" s="251" t="s">
        <v>462</v>
      </c>
      <c r="BR26" s="233"/>
      <c r="BS26" s="233"/>
      <c r="BT26" s="233"/>
      <c r="BU26" s="233"/>
      <c r="BV26" s="233"/>
      <c r="BW26" s="233" t="s">
        <v>324</v>
      </c>
      <c r="BX26" s="233"/>
      <c r="BY26" s="233"/>
      <c r="BZ26" s="233"/>
      <c r="CA26" s="233"/>
      <c r="CB26" s="231">
        <v>952.8</v>
      </c>
      <c r="CC26" s="231"/>
      <c r="CD26" s="231"/>
      <c r="CE26" s="231"/>
      <c r="CF26" s="231"/>
      <c r="CG26" s="231"/>
      <c r="CH26" s="231"/>
      <c r="CI26" s="231">
        <v>952.8</v>
      </c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1">
        <v>2</v>
      </c>
      <c r="DW26" s="231"/>
      <c r="DX26" s="231"/>
      <c r="DY26" s="231"/>
      <c r="DZ26" s="231"/>
      <c r="EA26" s="231"/>
      <c r="EB26" s="231"/>
      <c r="EC26" s="231"/>
      <c r="ED26" s="237"/>
      <c r="EE26" s="237"/>
      <c r="EF26" s="237"/>
      <c r="EG26" s="237"/>
      <c r="EH26" s="237"/>
      <c r="EI26" s="237"/>
      <c r="EJ26" s="237"/>
      <c r="EK26" s="238"/>
    </row>
    <row r="27" spans="1:141" s="51" customFormat="1" ht="68.25" customHeight="1" x14ac:dyDescent="0.2">
      <c r="A27" s="232" t="s">
        <v>484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6"/>
      <c r="AG27" s="247"/>
      <c r="AH27" s="248"/>
      <c r="AI27" s="248"/>
      <c r="AJ27" s="248"/>
      <c r="AK27" s="248"/>
      <c r="AL27" s="248"/>
      <c r="AM27" s="248"/>
      <c r="AN27" s="248"/>
      <c r="AO27" s="248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1"/>
      <c r="BD27" s="249"/>
      <c r="BE27" s="220"/>
      <c r="BF27" s="220"/>
      <c r="BG27" s="220"/>
      <c r="BH27" s="220"/>
      <c r="BI27" s="233"/>
      <c r="BJ27" s="233"/>
      <c r="BK27" s="233"/>
      <c r="BL27" s="233"/>
      <c r="BM27" s="233"/>
      <c r="BN27" s="233"/>
      <c r="BO27" s="233"/>
      <c r="BP27" s="250"/>
      <c r="BQ27" s="251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1"/>
      <c r="DW27" s="231"/>
      <c r="DX27" s="231"/>
      <c r="DY27" s="231"/>
      <c r="DZ27" s="231"/>
      <c r="EA27" s="231"/>
      <c r="EB27" s="231"/>
      <c r="EC27" s="231"/>
      <c r="ED27" s="237"/>
      <c r="EE27" s="237"/>
      <c r="EF27" s="237"/>
      <c r="EG27" s="237"/>
      <c r="EH27" s="237"/>
      <c r="EI27" s="237"/>
      <c r="EJ27" s="237"/>
      <c r="EK27" s="238"/>
    </row>
    <row r="28" spans="1:141" s="48" customFormat="1" ht="68.25" customHeight="1" x14ac:dyDescent="0.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4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7"/>
      <c r="AG28" s="258"/>
      <c r="AH28" s="259"/>
      <c r="AI28" s="259"/>
      <c r="AJ28" s="259"/>
      <c r="AK28" s="259"/>
      <c r="AL28" s="259"/>
      <c r="AM28" s="259"/>
      <c r="AN28" s="259"/>
      <c r="AO28" s="260"/>
      <c r="AP28" s="250"/>
      <c r="AQ28" s="261"/>
      <c r="AR28" s="261"/>
      <c r="AS28" s="261"/>
      <c r="AT28" s="261"/>
      <c r="AU28" s="262"/>
      <c r="AV28" s="250"/>
      <c r="AW28" s="261"/>
      <c r="AX28" s="261"/>
      <c r="AY28" s="261"/>
      <c r="AZ28" s="261"/>
      <c r="BA28" s="261"/>
      <c r="BB28" s="261"/>
      <c r="BC28" s="263"/>
      <c r="BD28" s="264"/>
      <c r="BE28" s="261"/>
      <c r="BF28" s="261"/>
      <c r="BG28" s="261"/>
      <c r="BH28" s="262"/>
      <c r="BI28" s="250"/>
      <c r="BJ28" s="261"/>
      <c r="BK28" s="261"/>
      <c r="BL28" s="261"/>
      <c r="BM28" s="261"/>
      <c r="BN28" s="261"/>
      <c r="BO28" s="261"/>
      <c r="BP28" s="263"/>
      <c r="BQ28" s="264"/>
      <c r="BR28" s="261"/>
      <c r="BS28" s="261"/>
      <c r="BT28" s="261"/>
      <c r="BU28" s="261"/>
      <c r="BV28" s="262"/>
      <c r="BW28" s="250"/>
      <c r="BX28" s="261"/>
      <c r="BY28" s="261"/>
      <c r="BZ28" s="261"/>
      <c r="CA28" s="262"/>
      <c r="CB28" s="265"/>
      <c r="CC28" s="266"/>
      <c r="CD28" s="266"/>
      <c r="CE28" s="266"/>
      <c r="CF28" s="266"/>
      <c r="CG28" s="266"/>
      <c r="CH28" s="267"/>
      <c r="CI28" s="265"/>
      <c r="CJ28" s="266"/>
      <c r="CK28" s="266"/>
      <c r="CL28" s="266"/>
      <c r="CM28" s="266"/>
      <c r="CN28" s="266"/>
      <c r="CO28" s="266"/>
      <c r="CP28" s="267"/>
      <c r="CQ28" s="265"/>
      <c r="CR28" s="266"/>
      <c r="CS28" s="266"/>
      <c r="CT28" s="266"/>
      <c r="CU28" s="266"/>
      <c r="CV28" s="266"/>
      <c r="CW28" s="266"/>
      <c r="CX28" s="267"/>
      <c r="CY28" s="112"/>
      <c r="CZ28" s="111"/>
      <c r="DA28" s="111"/>
      <c r="DB28" s="111"/>
      <c r="DC28" s="111"/>
      <c r="DD28" s="111"/>
      <c r="DE28" s="131"/>
      <c r="DF28" s="112"/>
      <c r="DG28" s="111"/>
      <c r="DH28" s="111"/>
      <c r="DI28" s="111"/>
      <c r="DJ28" s="111"/>
      <c r="DK28" s="111"/>
      <c r="DL28" s="111"/>
      <c r="DM28" s="131"/>
      <c r="DN28" s="112"/>
      <c r="DO28" s="111"/>
      <c r="DP28" s="111"/>
      <c r="DQ28" s="111"/>
      <c r="DR28" s="111"/>
      <c r="DS28" s="111"/>
      <c r="DT28" s="111"/>
      <c r="DU28" s="131"/>
      <c r="DV28" s="268"/>
      <c r="DW28" s="269"/>
      <c r="DX28" s="269"/>
      <c r="DY28" s="269"/>
      <c r="DZ28" s="269"/>
      <c r="EA28" s="269"/>
      <c r="EB28" s="269"/>
      <c r="EC28" s="270"/>
      <c r="ED28" s="112"/>
      <c r="EE28" s="111"/>
      <c r="EF28" s="111"/>
      <c r="EG28" s="111"/>
      <c r="EH28" s="111"/>
      <c r="EI28" s="111"/>
      <c r="EJ28" s="111"/>
      <c r="EK28" s="255"/>
    </row>
    <row r="29" spans="1:141" s="50" customFormat="1" ht="15" customHeight="1" x14ac:dyDescent="0.2">
      <c r="A29" s="234" t="s">
        <v>317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86" t="s">
        <v>43</v>
      </c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227"/>
      <c r="AG29" s="84" t="s">
        <v>43</v>
      </c>
      <c r="AH29" s="85"/>
      <c r="AI29" s="85"/>
      <c r="AJ29" s="85"/>
      <c r="AK29" s="85"/>
      <c r="AL29" s="85"/>
      <c r="AM29" s="85"/>
      <c r="AN29" s="85"/>
      <c r="AO29" s="85"/>
      <c r="AP29" s="85" t="s">
        <v>43</v>
      </c>
      <c r="AQ29" s="85"/>
      <c r="AR29" s="85"/>
      <c r="AS29" s="85"/>
      <c r="AT29" s="85"/>
      <c r="AU29" s="85"/>
      <c r="AV29" s="82"/>
      <c r="AW29" s="82"/>
      <c r="AX29" s="82"/>
      <c r="AY29" s="82"/>
      <c r="AZ29" s="82"/>
      <c r="BA29" s="82"/>
      <c r="BB29" s="82"/>
      <c r="BC29" s="228"/>
      <c r="BD29" s="235" t="s">
        <v>43</v>
      </c>
      <c r="BE29" s="85"/>
      <c r="BF29" s="85"/>
      <c r="BG29" s="85"/>
      <c r="BH29" s="85"/>
      <c r="BI29" s="86" t="s">
        <v>43</v>
      </c>
      <c r="BJ29" s="86"/>
      <c r="BK29" s="86"/>
      <c r="BL29" s="86"/>
      <c r="BM29" s="86"/>
      <c r="BN29" s="86"/>
      <c r="BO29" s="86"/>
      <c r="BP29" s="227"/>
      <c r="BQ29" s="84" t="s">
        <v>43</v>
      </c>
      <c r="BR29" s="85"/>
      <c r="BS29" s="85"/>
      <c r="BT29" s="85"/>
      <c r="BU29" s="85"/>
      <c r="BV29" s="85"/>
      <c r="BW29" s="85" t="s">
        <v>45</v>
      </c>
      <c r="BX29" s="85"/>
      <c r="BY29" s="85"/>
      <c r="BZ29" s="85"/>
      <c r="CA29" s="85"/>
      <c r="CB29" s="222"/>
      <c r="CC29" s="223"/>
      <c r="CD29" s="223"/>
      <c r="CE29" s="223"/>
      <c r="CF29" s="223"/>
      <c r="CG29" s="223"/>
      <c r="CH29" s="224"/>
      <c r="CI29" s="222"/>
      <c r="CJ29" s="223"/>
      <c r="CK29" s="223"/>
      <c r="CL29" s="223"/>
      <c r="CM29" s="223"/>
      <c r="CN29" s="223"/>
      <c r="CO29" s="223"/>
      <c r="CP29" s="224"/>
      <c r="CQ29" s="222"/>
      <c r="CR29" s="223"/>
      <c r="CS29" s="223"/>
      <c r="CT29" s="223"/>
      <c r="CU29" s="223"/>
      <c r="CV29" s="223"/>
      <c r="CW29" s="223"/>
      <c r="CX29" s="224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9"/>
    </row>
    <row r="30" spans="1:141" s="23" customFormat="1" ht="12.75" x14ac:dyDescent="0.2">
      <c r="A30" s="166" t="s">
        <v>106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225"/>
      <c r="AG30" s="226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229"/>
      <c r="BD30" s="230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7"/>
      <c r="BQ30" s="226"/>
      <c r="BR30" s="125"/>
      <c r="BS30" s="125"/>
      <c r="BT30" s="125"/>
      <c r="BU30" s="125"/>
      <c r="BV30" s="125"/>
      <c r="BW30" s="58" t="s">
        <v>325</v>
      </c>
      <c r="BX30" s="58"/>
      <c r="BY30" s="58"/>
      <c r="BZ30" s="58"/>
      <c r="CA30" s="5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52"/>
    </row>
    <row r="31" spans="1:141" s="23" customFormat="1" ht="12.75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225"/>
      <c r="AG31" s="226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229"/>
      <c r="BD31" s="230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7"/>
      <c r="BQ31" s="226"/>
      <c r="BR31" s="125"/>
      <c r="BS31" s="125"/>
      <c r="BT31" s="125"/>
      <c r="BU31" s="125"/>
      <c r="BV31" s="125"/>
      <c r="BW31" s="58"/>
      <c r="BX31" s="58"/>
      <c r="BY31" s="58"/>
      <c r="BZ31" s="58"/>
      <c r="CA31" s="5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52"/>
    </row>
    <row r="32" spans="1:141" s="23" customFormat="1" ht="15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225"/>
      <c r="AG32" s="226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229"/>
      <c r="BD32" s="230"/>
      <c r="BE32" s="125"/>
      <c r="BF32" s="125"/>
      <c r="BG32" s="125"/>
      <c r="BH32" s="125"/>
      <c r="BI32" s="122"/>
      <c r="BJ32" s="122"/>
      <c r="BK32" s="122"/>
      <c r="BL32" s="122"/>
      <c r="BM32" s="122"/>
      <c r="BN32" s="122"/>
      <c r="BO32" s="122"/>
      <c r="BP32" s="225"/>
      <c r="BQ32" s="226"/>
      <c r="BR32" s="125"/>
      <c r="BS32" s="125"/>
      <c r="BT32" s="125"/>
      <c r="BU32" s="125"/>
      <c r="BV32" s="125"/>
      <c r="BW32" s="58"/>
      <c r="BX32" s="58"/>
      <c r="BY32" s="58"/>
      <c r="BZ32" s="58"/>
      <c r="CA32" s="5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52"/>
    </row>
    <row r="33" spans="1:141" s="23" customFormat="1" ht="12.75" x14ac:dyDescent="0.2">
      <c r="A33" s="163" t="s">
        <v>318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41" t="s">
        <v>43</v>
      </c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202"/>
      <c r="AG33" s="57" t="s">
        <v>43</v>
      </c>
      <c r="AH33" s="58"/>
      <c r="AI33" s="58"/>
      <c r="AJ33" s="58"/>
      <c r="AK33" s="58"/>
      <c r="AL33" s="58"/>
      <c r="AM33" s="58"/>
      <c r="AN33" s="58"/>
      <c r="AO33" s="58"/>
      <c r="AP33" s="58" t="s">
        <v>43</v>
      </c>
      <c r="AQ33" s="58"/>
      <c r="AR33" s="58"/>
      <c r="AS33" s="58"/>
      <c r="AT33" s="58"/>
      <c r="AU33" s="58"/>
      <c r="AV33" s="125"/>
      <c r="AW33" s="125"/>
      <c r="AX33" s="125"/>
      <c r="AY33" s="125"/>
      <c r="AZ33" s="125"/>
      <c r="BA33" s="125"/>
      <c r="BB33" s="125"/>
      <c r="BC33" s="229"/>
      <c r="BD33" s="219" t="s">
        <v>43</v>
      </c>
      <c r="BE33" s="58"/>
      <c r="BF33" s="58"/>
      <c r="BG33" s="58"/>
      <c r="BH33" s="58"/>
      <c r="BI33" s="58" t="s">
        <v>43</v>
      </c>
      <c r="BJ33" s="58"/>
      <c r="BK33" s="58"/>
      <c r="BL33" s="58"/>
      <c r="BM33" s="58"/>
      <c r="BN33" s="58"/>
      <c r="BO33" s="58"/>
      <c r="BP33" s="239"/>
      <c r="BQ33" s="57" t="s">
        <v>43</v>
      </c>
      <c r="BR33" s="58"/>
      <c r="BS33" s="58"/>
      <c r="BT33" s="58"/>
      <c r="BU33" s="58"/>
      <c r="BV33" s="58"/>
      <c r="BW33" s="58" t="s">
        <v>141</v>
      </c>
      <c r="BX33" s="58"/>
      <c r="BY33" s="58"/>
      <c r="BZ33" s="58"/>
      <c r="CA33" s="5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52"/>
    </row>
    <row r="34" spans="1:141" s="23" customFormat="1" ht="12.75" x14ac:dyDescent="0.2">
      <c r="A34" s="71" t="s">
        <v>319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202"/>
      <c r="AG34" s="57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125"/>
      <c r="AW34" s="125"/>
      <c r="AX34" s="125"/>
      <c r="AY34" s="125"/>
      <c r="AZ34" s="125"/>
      <c r="BA34" s="125"/>
      <c r="BB34" s="125"/>
      <c r="BC34" s="229"/>
      <c r="BD34" s="219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239"/>
      <c r="BQ34" s="57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52"/>
    </row>
    <row r="35" spans="1:141" s="23" customFormat="1" ht="12.75" x14ac:dyDescent="0.2">
      <c r="A35" s="166" t="s">
        <v>106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225"/>
      <c r="AG35" s="226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229"/>
      <c r="BD35" s="230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7"/>
      <c r="BQ35" s="226"/>
      <c r="BR35" s="125"/>
      <c r="BS35" s="125"/>
      <c r="BT35" s="125"/>
      <c r="BU35" s="125"/>
      <c r="BV35" s="125"/>
      <c r="BW35" s="58" t="s">
        <v>326</v>
      </c>
      <c r="BX35" s="58"/>
      <c r="BY35" s="58"/>
      <c r="BZ35" s="58"/>
      <c r="CA35" s="5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52"/>
    </row>
    <row r="36" spans="1:141" s="23" customFormat="1" ht="12.75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225"/>
      <c r="AG36" s="226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229"/>
      <c r="BD36" s="230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7"/>
      <c r="BQ36" s="226"/>
      <c r="BR36" s="125"/>
      <c r="BS36" s="125"/>
      <c r="BT36" s="125"/>
      <c r="BU36" s="125"/>
      <c r="BV36" s="125"/>
      <c r="BW36" s="58"/>
      <c r="BX36" s="58"/>
      <c r="BY36" s="58"/>
      <c r="BZ36" s="58"/>
      <c r="CA36" s="5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52"/>
    </row>
    <row r="37" spans="1:141" s="23" customFormat="1" ht="1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225"/>
      <c r="AG37" s="226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229"/>
      <c r="BD37" s="230"/>
      <c r="BE37" s="125"/>
      <c r="BF37" s="125"/>
      <c r="BG37" s="125"/>
      <c r="BH37" s="125"/>
      <c r="BI37" s="122"/>
      <c r="BJ37" s="122"/>
      <c r="BK37" s="122"/>
      <c r="BL37" s="122"/>
      <c r="BM37" s="122"/>
      <c r="BN37" s="122"/>
      <c r="BO37" s="122"/>
      <c r="BP37" s="225"/>
      <c r="BQ37" s="226"/>
      <c r="BR37" s="125"/>
      <c r="BS37" s="125"/>
      <c r="BT37" s="125"/>
      <c r="BU37" s="125"/>
      <c r="BV37" s="125"/>
      <c r="BW37" s="58"/>
      <c r="BX37" s="58"/>
      <c r="BY37" s="58"/>
      <c r="BZ37" s="58"/>
      <c r="CA37" s="5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52"/>
    </row>
    <row r="38" spans="1:141" s="23" customFormat="1" ht="12.75" x14ac:dyDescent="0.2">
      <c r="A38" s="163" t="s">
        <v>320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41" t="s">
        <v>43</v>
      </c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202"/>
      <c r="AG38" s="57" t="s">
        <v>43</v>
      </c>
      <c r="AH38" s="58"/>
      <c r="AI38" s="58"/>
      <c r="AJ38" s="58"/>
      <c r="AK38" s="58"/>
      <c r="AL38" s="58"/>
      <c r="AM38" s="58"/>
      <c r="AN38" s="58"/>
      <c r="AO38" s="58"/>
      <c r="AP38" s="58" t="s">
        <v>43</v>
      </c>
      <c r="AQ38" s="58"/>
      <c r="AR38" s="58"/>
      <c r="AS38" s="58"/>
      <c r="AT38" s="58"/>
      <c r="AU38" s="58"/>
      <c r="AV38" s="125"/>
      <c r="AW38" s="125"/>
      <c r="AX38" s="125"/>
      <c r="AY38" s="125"/>
      <c r="AZ38" s="125"/>
      <c r="BA38" s="125"/>
      <c r="BB38" s="125"/>
      <c r="BC38" s="229"/>
      <c r="BD38" s="219" t="s">
        <v>43</v>
      </c>
      <c r="BE38" s="58"/>
      <c r="BF38" s="58"/>
      <c r="BG38" s="58"/>
      <c r="BH38" s="58"/>
      <c r="BI38" s="58" t="s">
        <v>43</v>
      </c>
      <c r="BJ38" s="58"/>
      <c r="BK38" s="58"/>
      <c r="BL38" s="58"/>
      <c r="BM38" s="58"/>
      <c r="BN38" s="58"/>
      <c r="BO38" s="58"/>
      <c r="BP38" s="239"/>
      <c r="BQ38" s="57" t="s">
        <v>43</v>
      </c>
      <c r="BR38" s="58"/>
      <c r="BS38" s="58"/>
      <c r="BT38" s="58"/>
      <c r="BU38" s="58"/>
      <c r="BV38" s="58"/>
      <c r="BW38" s="58" t="s">
        <v>133</v>
      </c>
      <c r="BX38" s="58"/>
      <c r="BY38" s="58"/>
      <c r="BZ38" s="58"/>
      <c r="CA38" s="5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52"/>
    </row>
    <row r="39" spans="1:141" s="23" customFormat="1" ht="12.75" x14ac:dyDescent="0.2">
      <c r="A39" s="71" t="s">
        <v>321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202"/>
      <c r="AG39" s="57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125"/>
      <c r="AW39" s="125"/>
      <c r="AX39" s="125"/>
      <c r="AY39" s="125"/>
      <c r="AZ39" s="125"/>
      <c r="BA39" s="125"/>
      <c r="BB39" s="125"/>
      <c r="BC39" s="229"/>
      <c r="BD39" s="219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239"/>
      <c r="BQ39" s="57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52"/>
    </row>
    <row r="40" spans="1:141" s="23" customFormat="1" ht="12.75" x14ac:dyDescent="0.2">
      <c r="A40" s="166" t="s">
        <v>106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225"/>
      <c r="AG40" s="226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229"/>
      <c r="BD40" s="230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7"/>
      <c r="BQ40" s="226"/>
      <c r="BR40" s="125"/>
      <c r="BS40" s="125"/>
      <c r="BT40" s="125"/>
      <c r="BU40" s="125"/>
      <c r="BV40" s="125"/>
      <c r="BW40" s="58" t="s">
        <v>327</v>
      </c>
      <c r="BX40" s="58"/>
      <c r="BY40" s="58"/>
      <c r="BZ40" s="58"/>
      <c r="CA40" s="5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52"/>
    </row>
    <row r="41" spans="1:141" s="23" customFormat="1" ht="12.75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225"/>
      <c r="AG41" s="226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229"/>
      <c r="BD41" s="230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7"/>
      <c r="BQ41" s="226"/>
      <c r="BR41" s="125"/>
      <c r="BS41" s="125"/>
      <c r="BT41" s="125"/>
      <c r="BU41" s="125"/>
      <c r="BV41" s="125"/>
      <c r="BW41" s="58"/>
      <c r="BX41" s="58"/>
      <c r="BY41" s="58"/>
      <c r="BZ41" s="58"/>
      <c r="CA41" s="5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52"/>
    </row>
    <row r="42" spans="1:141" s="23" customFormat="1" ht="15" customHeight="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225"/>
      <c r="AG42" s="226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229"/>
      <c r="BD42" s="230"/>
      <c r="BE42" s="125"/>
      <c r="BF42" s="125"/>
      <c r="BG42" s="125"/>
      <c r="BH42" s="125"/>
      <c r="BI42" s="122"/>
      <c r="BJ42" s="122"/>
      <c r="BK42" s="122"/>
      <c r="BL42" s="122"/>
      <c r="BM42" s="122"/>
      <c r="BN42" s="122"/>
      <c r="BO42" s="122"/>
      <c r="BP42" s="225"/>
      <c r="BQ42" s="226"/>
      <c r="BR42" s="125"/>
      <c r="BS42" s="125"/>
      <c r="BT42" s="125"/>
      <c r="BU42" s="125"/>
      <c r="BV42" s="125"/>
      <c r="BW42" s="58"/>
      <c r="BX42" s="58"/>
      <c r="BY42" s="58"/>
      <c r="BZ42" s="58"/>
      <c r="CA42" s="5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52"/>
    </row>
    <row r="43" spans="1:141" s="23" customFormat="1" ht="12.75" x14ac:dyDescent="0.2">
      <c r="A43" s="163" t="s">
        <v>322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41" t="s">
        <v>43</v>
      </c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202"/>
      <c r="AG43" s="57" t="s">
        <v>43</v>
      </c>
      <c r="AH43" s="58"/>
      <c r="AI43" s="58"/>
      <c r="AJ43" s="58"/>
      <c r="AK43" s="58"/>
      <c r="AL43" s="58"/>
      <c r="AM43" s="58"/>
      <c r="AN43" s="58"/>
      <c r="AO43" s="58"/>
      <c r="AP43" s="58" t="s">
        <v>43</v>
      </c>
      <c r="AQ43" s="58"/>
      <c r="AR43" s="58"/>
      <c r="AS43" s="58"/>
      <c r="AT43" s="58"/>
      <c r="AU43" s="58"/>
      <c r="AV43" s="125"/>
      <c r="AW43" s="125"/>
      <c r="AX43" s="125"/>
      <c r="AY43" s="125"/>
      <c r="AZ43" s="125"/>
      <c r="BA43" s="125"/>
      <c r="BB43" s="125"/>
      <c r="BC43" s="229"/>
      <c r="BD43" s="219" t="s">
        <v>43</v>
      </c>
      <c r="BE43" s="58"/>
      <c r="BF43" s="58"/>
      <c r="BG43" s="58"/>
      <c r="BH43" s="58"/>
      <c r="BI43" s="58" t="s">
        <v>43</v>
      </c>
      <c r="BJ43" s="58"/>
      <c r="BK43" s="58"/>
      <c r="BL43" s="58"/>
      <c r="BM43" s="58"/>
      <c r="BN43" s="58"/>
      <c r="BO43" s="58"/>
      <c r="BP43" s="239"/>
      <c r="BQ43" s="57" t="s">
        <v>43</v>
      </c>
      <c r="BR43" s="58"/>
      <c r="BS43" s="58"/>
      <c r="BT43" s="58"/>
      <c r="BU43" s="58"/>
      <c r="BV43" s="58"/>
      <c r="BW43" s="58" t="s">
        <v>131</v>
      </c>
      <c r="BX43" s="58"/>
      <c r="BY43" s="58"/>
      <c r="BZ43" s="58"/>
      <c r="CA43" s="5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52"/>
    </row>
    <row r="44" spans="1:141" s="23" customFormat="1" ht="12.75" x14ac:dyDescent="0.2">
      <c r="A44" s="71" t="s">
        <v>323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202"/>
      <c r="AG44" s="57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125"/>
      <c r="AW44" s="125"/>
      <c r="AX44" s="125"/>
      <c r="AY44" s="125"/>
      <c r="AZ44" s="125"/>
      <c r="BA44" s="125"/>
      <c r="BB44" s="125"/>
      <c r="BC44" s="229"/>
      <c r="BD44" s="219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239"/>
      <c r="BQ44" s="57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52"/>
    </row>
    <row r="45" spans="1:141" s="23" customFormat="1" ht="12.75" x14ac:dyDescent="0.2">
      <c r="A45" s="166" t="s">
        <v>106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225"/>
      <c r="AG45" s="226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229"/>
      <c r="BD45" s="230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7"/>
      <c r="BQ45" s="226"/>
      <c r="BR45" s="125"/>
      <c r="BS45" s="125"/>
      <c r="BT45" s="125"/>
      <c r="BU45" s="125"/>
      <c r="BV45" s="125"/>
      <c r="BW45" s="58" t="s">
        <v>328</v>
      </c>
      <c r="BX45" s="58"/>
      <c r="BY45" s="58"/>
      <c r="BZ45" s="58"/>
      <c r="CA45" s="5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52"/>
    </row>
    <row r="46" spans="1:141" s="23" customFormat="1" ht="12.75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225"/>
      <c r="AG46" s="226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229"/>
      <c r="BD46" s="230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7"/>
      <c r="BQ46" s="226"/>
      <c r="BR46" s="125"/>
      <c r="BS46" s="125"/>
      <c r="BT46" s="125"/>
      <c r="BU46" s="125"/>
      <c r="BV46" s="125"/>
      <c r="BW46" s="58"/>
      <c r="BX46" s="58"/>
      <c r="BY46" s="58"/>
      <c r="BZ46" s="58"/>
      <c r="CA46" s="5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52"/>
    </row>
    <row r="47" spans="1:141" s="23" customFormat="1" ht="15" customHeight="1" thickBot="1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225"/>
      <c r="AG47" s="241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3"/>
      <c r="BD47" s="230"/>
      <c r="BE47" s="125"/>
      <c r="BF47" s="125"/>
      <c r="BG47" s="125"/>
      <c r="BH47" s="125"/>
      <c r="BI47" s="122"/>
      <c r="BJ47" s="122"/>
      <c r="BK47" s="122"/>
      <c r="BL47" s="122"/>
      <c r="BM47" s="122"/>
      <c r="BN47" s="122"/>
      <c r="BO47" s="122"/>
      <c r="BP47" s="225"/>
      <c r="BQ47" s="241"/>
      <c r="BR47" s="242"/>
      <c r="BS47" s="242"/>
      <c r="BT47" s="242"/>
      <c r="BU47" s="242"/>
      <c r="BV47" s="242"/>
      <c r="BW47" s="58"/>
      <c r="BX47" s="58"/>
      <c r="BY47" s="58"/>
      <c r="BZ47" s="58"/>
      <c r="CA47" s="5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52"/>
    </row>
    <row r="48" spans="1:141" s="23" customFormat="1" ht="15" customHeight="1" thickBot="1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34"/>
      <c r="AW48" s="34"/>
      <c r="AX48" s="34"/>
      <c r="AY48" s="34"/>
      <c r="AZ48" s="34"/>
      <c r="BA48" s="34"/>
      <c r="BB48" s="34"/>
      <c r="BC48" s="34"/>
      <c r="BD48" s="240"/>
      <c r="BE48" s="240"/>
      <c r="BF48" s="240"/>
      <c r="BG48" s="240"/>
      <c r="BH48" s="240"/>
      <c r="BI48" s="132"/>
      <c r="BJ48" s="132"/>
      <c r="BK48" s="132"/>
      <c r="BL48" s="132"/>
      <c r="BM48" s="132"/>
      <c r="BN48" s="132"/>
      <c r="BO48" s="132"/>
      <c r="BP48" s="132"/>
      <c r="BQ48" s="252" t="s">
        <v>42</v>
      </c>
      <c r="BR48" s="252"/>
      <c r="BS48" s="252"/>
      <c r="BT48" s="252"/>
      <c r="BU48" s="252"/>
      <c r="BV48" s="252"/>
      <c r="BW48" s="134" t="s">
        <v>46</v>
      </c>
      <c r="BX48" s="135"/>
      <c r="BY48" s="135"/>
      <c r="BZ48" s="135"/>
      <c r="CA48" s="135"/>
      <c r="CB48" s="136">
        <f>CI26+CI28</f>
        <v>952.8</v>
      </c>
      <c r="CC48" s="136"/>
      <c r="CD48" s="136"/>
      <c r="CE48" s="136"/>
      <c r="CF48" s="136"/>
      <c r="CG48" s="136"/>
      <c r="CH48" s="136"/>
      <c r="CI48" s="136">
        <f>CI26</f>
        <v>952.8</v>
      </c>
      <c r="CJ48" s="136"/>
      <c r="CK48" s="136"/>
      <c r="CL48" s="136"/>
      <c r="CM48" s="136"/>
      <c r="CN48" s="136"/>
      <c r="CO48" s="136"/>
      <c r="CP48" s="136"/>
      <c r="CQ48" s="136">
        <f>CQ26+CQ28</f>
        <v>0</v>
      </c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>
        <f>DV26+DV28</f>
        <v>2</v>
      </c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244"/>
    </row>
    <row r="51" spans="1:18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31"/>
      <c r="Q51" s="31"/>
      <c r="R51" s="31"/>
    </row>
    <row r="52" spans="1:18" s="3" customFormat="1" ht="12" customHeight="1" x14ac:dyDescent="0.2">
      <c r="A52" s="15" t="s">
        <v>453</v>
      </c>
    </row>
    <row r="53" spans="1:18" s="3" customFormat="1" ht="12" customHeight="1" x14ac:dyDescent="0.2">
      <c r="A53" s="15" t="s">
        <v>428</v>
      </c>
    </row>
    <row r="54" spans="1:18" s="3" customFormat="1" ht="12" customHeight="1" x14ac:dyDescent="0.2">
      <c r="A54" s="15" t="s">
        <v>427</v>
      </c>
    </row>
  </sheetData>
  <mergeCells count="462">
    <mergeCell ref="ED33:EK34"/>
    <mergeCell ref="DF33:DM34"/>
    <mergeCell ref="AV33:BC34"/>
    <mergeCell ref="AV32:BC32"/>
    <mergeCell ref="CQ32:CX32"/>
    <mergeCell ref="ED28:EK28"/>
    <mergeCell ref="A28:Q28"/>
    <mergeCell ref="R28:AF28"/>
    <mergeCell ref="AG28:AO28"/>
    <mergeCell ref="AP28:AU28"/>
    <mergeCell ref="AV28:BC28"/>
    <mergeCell ref="BD28:BH28"/>
    <mergeCell ref="BI28:BP28"/>
    <mergeCell ref="BQ28:BV28"/>
    <mergeCell ref="BW28:CA28"/>
    <mergeCell ref="CB28:CH28"/>
    <mergeCell ref="CI28:CP28"/>
    <mergeCell ref="CQ28:CX28"/>
    <mergeCell ref="CY28:DE28"/>
    <mergeCell ref="DF28:DM28"/>
    <mergeCell ref="DN28:DU28"/>
    <mergeCell ref="DV28:EC28"/>
    <mergeCell ref="ED42:EK42"/>
    <mergeCell ref="BW42:CA42"/>
    <mergeCell ref="CB42:CH42"/>
    <mergeCell ref="CI42:CP42"/>
    <mergeCell ref="CQ42:CX42"/>
    <mergeCell ref="CY42:DE42"/>
    <mergeCell ref="DF42:DM42"/>
    <mergeCell ref="ED35:EK36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DF37:DM37"/>
    <mergeCell ref="ED40:EK41"/>
    <mergeCell ref="ED38:EK39"/>
    <mergeCell ref="DV35:EC36"/>
    <mergeCell ref="DN37:DU37"/>
    <mergeCell ref="DN40:DU41"/>
    <mergeCell ref="CY37:DE37"/>
    <mergeCell ref="AV40:BC41"/>
    <mergeCell ref="DV25:EC25"/>
    <mergeCell ref="CI25:CP25"/>
    <mergeCell ref="CQ25:CX25"/>
    <mergeCell ref="CY25:DE25"/>
    <mergeCell ref="AV19:BC19"/>
    <mergeCell ref="AV20:BC20"/>
    <mergeCell ref="AV21:BC21"/>
    <mergeCell ref="AV22:BC22"/>
    <mergeCell ref="AV23:BC23"/>
    <mergeCell ref="AV24:BC24"/>
    <mergeCell ref="AV25:BC25"/>
    <mergeCell ref="BD22:BH22"/>
    <mergeCell ref="BI22:BP22"/>
    <mergeCell ref="DF22:DM22"/>
    <mergeCell ref="DV21:EC21"/>
    <mergeCell ref="DF25:DM25"/>
    <mergeCell ref="DN25:DU25"/>
    <mergeCell ref="CQ24:CX24"/>
    <mergeCell ref="CY24:DE24"/>
    <mergeCell ref="BQ19:BV19"/>
    <mergeCell ref="BW19:CA19"/>
    <mergeCell ref="BD19:BH19"/>
    <mergeCell ref="BI19:BP19"/>
    <mergeCell ref="CY33:DE34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AV35:BC36"/>
    <mergeCell ref="CQ33:CX34"/>
    <mergeCell ref="DF48:DM48"/>
    <mergeCell ref="DN48:DU48"/>
    <mergeCell ref="DV48:EC48"/>
    <mergeCell ref="CI35:CP36"/>
    <mergeCell ref="DF29:DM29"/>
    <mergeCell ref="DN29:DU29"/>
    <mergeCell ref="CY26:DE27"/>
    <mergeCell ref="DF26:DM27"/>
    <mergeCell ref="DN26:DU27"/>
    <mergeCell ref="CI33:CP34"/>
    <mergeCell ref="CY35:DE36"/>
    <mergeCell ref="DF35:DM36"/>
    <mergeCell ref="DN35:DU36"/>
    <mergeCell ref="DN43:DU44"/>
    <mergeCell ref="DV33:EC34"/>
    <mergeCell ref="DV43:EC44"/>
    <mergeCell ref="CY32:DE32"/>
    <mergeCell ref="CQ30:CX31"/>
    <mergeCell ref="CY30:DE31"/>
    <mergeCell ref="DV29:EC29"/>
    <mergeCell ref="CI26:CP27"/>
    <mergeCell ref="DV40:EC41"/>
    <mergeCell ref="DV32:EC32"/>
    <mergeCell ref="DV26:EC27"/>
    <mergeCell ref="BW45:CA46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DN45:DU46"/>
    <mergeCell ref="DV45:EC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R45:AF46"/>
    <mergeCell ref="BQ45:BV46"/>
    <mergeCell ref="CI45:CP46"/>
    <mergeCell ref="CQ45:CX46"/>
    <mergeCell ref="CY45:DE46"/>
    <mergeCell ref="AV43:BC44"/>
    <mergeCell ref="ED45:EK46"/>
    <mergeCell ref="A42:Q42"/>
    <mergeCell ref="R42:AF42"/>
    <mergeCell ref="AG42:AO42"/>
    <mergeCell ref="AP42:AU42"/>
    <mergeCell ref="BD42:BH42"/>
    <mergeCell ref="BI42:BP42"/>
    <mergeCell ref="BQ42:BV42"/>
    <mergeCell ref="A46:Q46"/>
    <mergeCell ref="AG45:AO46"/>
    <mergeCell ref="AP45:AU46"/>
    <mergeCell ref="BD45:BH46"/>
    <mergeCell ref="BI45:BP46"/>
    <mergeCell ref="AV42:BC42"/>
    <mergeCell ref="AV45:BC46"/>
    <mergeCell ref="A41:Q41"/>
    <mergeCell ref="DV38:EC39"/>
    <mergeCell ref="DN42:DU42"/>
    <mergeCell ref="DV42:EC42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ED25:EK25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AV37:BC37"/>
    <mergeCell ref="AV38:BC39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A36:Q36"/>
    <mergeCell ref="A35:Q35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BW26:CA27"/>
    <mergeCell ref="CB26:CH27"/>
    <mergeCell ref="A29:Q29"/>
    <mergeCell ref="R29:AF29"/>
    <mergeCell ref="AG29:AO29"/>
    <mergeCell ref="AP29:AU29"/>
    <mergeCell ref="BD29:BH29"/>
    <mergeCell ref="A26:Q26"/>
    <mergeCell ref="CB25:CH25"/>
    <mergeCell ref="ED26:EK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DN22:DU22"/>
    <mergeCell ref="DV22:EC22"/>
    <mergeCell ref="ED24:EK24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BQ17:BV17"/>
    <mergeCell ref="BW17:CA17"/>
    <mergeCell ref="CQ19:CX19"/>
    <mergeCell ref="CY19:DE19"/>
    <mergeCell ref="DF18:DM18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CI29:CP29"/>
    <mergeCell ref="CQ29:CX29"/>
    <mergeCell ref="CY29:DE29"/>
    <mergeCell ref="DF21:DM21"/>
    <mergeCell ref="DN21:DU21"/>
    <mergeCell ref="CQ26:CX27"/>
    <mergeCell ref="CB30:CH31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A27:Q27"/>
    <mergeCell ref="DV30:EC31"/>
    <mergeCell ref="DF24:DM24"/>
    <mergeCell ref="DN24:DU24"/>
    <mergeCell ref="DV24:EC24"/>
    <mergeCell ref="CB32:CH32"/>
    <mergeCell ref="CI32:CP32"/>
    <mergeCell ref="ED29:EK29"/>
    <mergeCell ref="A30:Q30"/>
    <mergeCell ref="BQ29:BV29"/>
    <mergeCell ref="BW29:CA29"/>
    <mergeCell ref="CB29:CH29"/>
    <mergeCell ref="R30:AF31"/>
    <mergeCell ref="AG30:AO31"/>
    <mergeCell ref="AP30:AU31"/>
    <mergeCell ref="ED30:EK31"/>
    <mergeCell ref="DF30:DM31"/>
    <mergeCell ref="DN30:DU31"/>
    <mergeCell ref="BI29:BP29"/>
    <mergeCell ref="AV29:BC29"/>
    <mergeCell ref="AV30:BC31"/>
    <mergeCell ref="BD30:BH31"/>
    <mergeCell ref="BI30:BP31"/>
    <mergeCell ref="BQ30:BV31"/>
    <mergeCell ref="BW30:CA31"/>
    <mergeCell ref="CI30:CP31"/>
    <mergeCell ref="A31:Q31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CB24:CH24"/>
    <mergeCell ref="CI24:CP24"/>
    <mergeCell ref="BQ25:BV25"/>
    <mergeCell ref="BW25:CA25"/>
    <mergeCell ref="AV26:BC27"/>
    <mergeCell ref="BQ18:BV18"/>
    <mergeCell ref="BW18:CA18"/>
    <mergeCell ref="CB18:CH18"/>
    <mergeCell ref="CY18:DE18"/>
    <mergeCell ref="DF20:DM20"/>
    <mergeCell ref="DN20:DU20"/>
    <mergeCell ref="CB19:CH19"/>
    <mergeCell ref="CI19:CP19"/>
    <mergeCell ref="A16:Q16"/>
    <mergeCell ref="R16:AF16"/>
    <mergeCell ref="AG16:AO16"/>
    <mergeCell ref="AP16:AU16"/>
    <mergeCell ref="BD16:BH16"/>
    <mergeCell ref="BI16:BP16"/>
    <mergeCell ref="A20:Q20"/>
    <mergeCell ref="R20:AF20"/>
    <mergeCell ref="AG20:AO20"/>
    <mergeCell ref="AP20:AU20"/>
    <mergeCell ref="BD20:BH20"/>
    <mergeCell ref="BI20:BP20"/>
    <mergeCell ref="A19:Q19"/>
    <mergeCell ref="R19:AF19"/>
    <mergeCell ref="AG19:AO19"/>
    <mergeCell ref="AP19:AU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5:Q15"/>
    <mergeCell ref="AP15:AU15"/>
    <mergeCell ref="BD15:BH15"/>
    <mergeCell ref="BQ16:BV16"/>
    <mergeCell ref="BW16:CA16"/>
    <mergeCell ref="CB16:CH16"/>
    <mergeCell ref="CB14:DE14"/>
    <mergeCell ref="CB15:DE15"/>
    <mergeCell ref="DF14:EK14"/>
    <mergeCell ref="R15:AF15"/>
    <mergeCell ref="AG15:AO15"/>
    <mergeCell ref="BI14:BV14"/>
    <mergeCell ref="BI15:BV15"/>
    <mergeCell ref="AV14:BC14"/>
    <mergeCell ref="AV15:BC15"/>
    <mergeCell ref="DF15:EK15"/>
    <mergeCell ref="BW15:CA15"/>
    <mergeCell ref="BW14:CA14"/>
    <mergeCell ref="A14:Q14"/>
    <mergeCell ref="R14:AF14"/>
    <mergeCell ref="AG14:AO14"/>
    <mergeCell ref="AP14:AU14"/>
    <mergeCell ref="BD14:BH14"/>
    <mergeCell ref="AV16:BC16"/>
    <mergeCell ref="CB17:CH17"/>
    <mergeCell ref="CY17:DE17"/>
    <mergeCell ref="DF16:DM16"/>
    <mergeCell ref="DN16:EK16"/>
    <mergeCell ref="DF17:DM17"/>
    <mergeCell ref="DN17:DU17"/>
    <mergeCell ref="DV17:EC17"/>
    <mergeCell ref="DF19:DM19"/>
    <mergeCell ref="DN19:DU19"/>
    <mergeCell ref="DV19:EC19"/>
    <mergeCell ref="ED17:EK17"/>
    <mergeCell ref="ED19:EK19"/>
    <mergeCell ref="DV18:EC18"/>
    <mergeCell ref="ED18:EK18"/>
    <mergeCell ref="DN18:DU18"/>
    <mergeCell ref="DW12:EK12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9" scale="6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42"/>
  <sheetViews>
    <sheetView topLeftCell="S1" workbookViewId="0">
      <selection activeCell="U42" sqref="U42:W42"/>
    </sheetView>
  </sheetViews>
  <sheetFormatPr defaultColWidth="1.42578125" defaultRowHeight="15.75" x14ac:dyDescent="0.25"/>
  <cols>
    <col min="1" max="16384" width="1.42578125" style="1"/>
  </cols>
  <sheetData>
    <row r="1" spans="1:141" s="23" customFormat="1" ht="12.75" x14ac:dyDescent="0.2">
      <c r="A1" s="108" t="s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10" t="s">
        <v>22</v>
      </c>
      <c r="U1" s="108"/>
      <c r="V1" s="108"/>
      <c r="W1" s="108"/>
      <c r="X1" s="109"/>
      <c r="Y1" s="112" t="s">
        <v>329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31"/>
      <c r="BF1" s="112" t="s">
        <v>330</v>
      </c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</row>
    <row r="2" spans="1:141" s="23" customFormat="1" ht="12.75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15" t="s">
        <v>25</v>
      </c>
      <c r="U2" s="113"/>
      <c r="V2" s="113"/>
      <c r="W2" s="113"/>
      <c r="X2" s="114"/>
      <c r="Y2" s="115" t="s">
        <v>32</v>
      </c>
      <c r="Z2" s="113"/>
      <c r="AA2" s="113"/>
      <c r="AB2" s="113"/>
      <c r="AC2" s="113"/>
      <c r="AD2" s="113"/>
      <c r="AE2" s="113"/>
      <c r="AF2" s="113"/>
      <c r="AG2" s="114"/>
      <c r="AH2" s="112" t="s">
        <v>116</v>
      </c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31"/>
      <c r="BF2" s="115" t="s">
        <v>32</v>
      </c>
      <c r="BG2" s="113"/>
      <c r="BH2" s="113"/>
      <c r="BI2" s="113"/>
      <c r="BJ2" s="113"/>
      <c r="BK2" s="113"/>
      <c r="BL2" s="113"/>
      <c r="BM2" s="113"/>
      <c r="BN2" s="114"/>
      <c r="BO2" s="112" t="s">
        <v>116</v>
      </c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</row>
    <row r="3" spans="1:141" s="23" customFormat="1" ht="12.75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15"/>
      <c r="U3" s="113"/>
      <c r="V3" s="113"/>
      <c r="W3" s="113"/>
      <c r="X3" s="114"/>
      <c r="Y3" s="115"/>
      <c r="Z3" s="113"/>
      <c r="AA3" s="113"/>
      <c r="AB3" s="113"/>
      <c r="AC3" s="113"/>
      <c r="AD3" s="113"/>
      <c r="AE3" s="113"/>
      <c r="AF3" s="113"/>
      <c r="AG3" s="114"/>
      <c r="AH3" s="115" t="s">
        <v>336</v>
      </c>
      <c r="AI3" s="113"/>
      <c r="AJ3" s="113"/>
      <c r="AK3" s="113"/>
      <c r="AL3" s="113"/>
      <c r="AM3" s="113"/>
      <c r="AN3" s="113"/>
      <c r="AO3" s="114"/>
      <c r="AP3" s="110" t="s">
        <v>334</v>
      </c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9"/>
      <c r="BF3" s="115"/>
      <c r="BG3" s="113"/>
      <c r="BH3" s="113"/>
      <c r="BI3" s="113"/>
      <c r="BJ3" s="113"/>
      <c r="BK3" s="113"/>
      <c r="BL3" s="113"/>
      <c r="BM3" s="113"/>
      <c r="BN3" s="114"/>
      <c r="BO3" s="110" t="s">
        <v>331</v>
      </c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9"/>
      <c r="CN3" s="110" t="s">
        <v>332</v>
      </c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9"/>
      <c r="DM3" s="110" t="s">
        <v>333</v>
      </c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</row>
    <row r="4" spans="1:141" s="23" customFormat="1" ht="12.75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15"/>
      <c r="U4" s="113"/>
      <c r="V4" s="113"/>
      <c r="W4" s="113"/>
      <c r="X4" s="114"/>
      <c r="Y4" s="115"/>
      <c r="Z4" s="113"/>
      <c r="AA4" s="113"/>
      <c r="AB4" s="113"/>
      <c r="AC4" s="113"/>
      <c r="AD4" s="113"/>
      <c r="AE4" s="113"/>
      <c r="AF4" s="113"/>
      <c r="AG4" s="114"/>
      <c r="AH4" s="115" t="s">
        <v>337</v>
      </c>
      <c r="AI4" s="113"/>
      <c r="AJ4" s="113"/>
      <c r="AK4" s="113"/>
      <c r="AL4" s="113"/>
      <c r="AM4" s="113"/>
      <c r="AN4" s="113"/>
      <c r="AO4" s="114"/>
      <c r="AP4" s="118" t="s">
        <v>335</v>
      </c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7"/>
      <c r="BF4" s="115"/>
      <c r="BG4" s="113"/>
      <c r="BH4" s="113"/>
      <c r="BI4" s="113"/>
      <c r="BJ4" s="113"/>
      <c r="BK4" s="113"/>
      <c r="BL4" s="113"/>
      <c r="BM4" s="113"/>
      <c r="BN4" s="114"/>
      <c r="BO4" s="118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7"/>
      <c r="CN4" s="118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7"/>
      <c r="DM4" s="118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</row>
    <row r="5" spans="1:141" s="23" customFormat="1" ht="12.75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15"/>
      <c r="U5" s="113"/>
      <c r="V5" s="113"/>
      <c r="W5" s="113"/>
      <c r="X5" s="114"/>
      <c r="Y5" s="115"/>
      <c r="Z5" s="113"/>
      <c r="AA5" s="113"/>
      <c r="AB5" s="113"/>
      <c r="AC5" s="113"/>
      <c r="AD5" s="113"/>
      <c r="AE5" s="113"/>
      <c r="AF5" s="113"/>
      <c r="AG5" s="114"/>
      <c r="AH5" s="115" t="s">
        <v>338</v>
      </c>
      <c r="AI5" s="113"/>
      <c r="AJ5" s="113"/>
      <c r="AK5" s="113"/>
      <c r="AL5" s="113"/>
      <c r="AM5" s="113"/>
      <c r="AN5" s="113"/>
      <c r="AO5" s="114"/>
      <c r="AP5" s="115" t="s">
        <v>341</v>
      </c>
      <c r="AQ5" s="113"/>
      <c r="AR5" s="113"/>
      <c r="AS5" s="113"/>
      <c r="AT5" s="113"/>
      <c r="AU5" s="113"/>
      <c r="AV5" s="113"/>
      <c r="AW5" s="114"/>
      <c r="AX5" s="115" t="s">
        <v>342</v>
      </c>
      <c r="AY5" s="113"/>
      <c r="AZ5" s="113"/>
      <c r="BA5" s="113"/>
      <c r="BB5" s="113"/>
      <c r="BC5" s="113"/>
      <c r="BD5" s="113"/>
      <c r="BE5" s="114"/>
      <c r="BF5" s="115"/>
      <c r="BG5" s="113"/>
      <c r="BH5" s="113"/>
      <c r="BI5" s="113"/>
      <c r="BJ5" s="113"/>
      <c r="BK5" s="113"/>
      <c r="BL5" s="113"/>
      <c r="BM5" s="113"/>
      <c r="BN5" s="114"/>
      <c r="BO5" s="113" t="s">
        <v>32</v>
      </c>
      <c r="BP5" s="113"/>
      <c r="BQ5" s="113"/>
      <c r="BR5" s="113"/>
      <c r="BS5" s="113"/>
      <c r="BT5" s="113"/>
      <c r="BU5" s="113"/>
      <c r="BV5" s="113"/>
      <c r="BW5" s="114"/>
      <c r="BX5" s="112" t="s">
        <v>116</v>
      </c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31"/>
      <c r="CN5" s="113" t="s">
        <v>32</v>
      </c>
      <c r="CO5" s="113"/>
      <c r="CP5" s="113"/>
      <c r="CQ5" s="113"/>
      <c r="CR5" s="113"/>
      <c r="CS5" s="113"/>
      <c r="CT5" s="113"/>
      <c r="CU5" s="113"/>
      <c r="CV5" s="114"/>
      <c r="CW5" s="112" t="s">
        <v>116</v>
      </c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31"/>
      <c r="DM5" s="113" t="s">
        <v>32</v>
      </c>
      <c r="DN5" s="113"/>
      <c r="DO5" s="113"/>
      <c r="DP5" s="113"/>
      <c r="DQ5" s="113"/>
      <c r="DR5" s="113"/>
      <c r="DS5" s="113"/>
      <c r="DT5" s="113"/>
      <c r="DU5" s="114"/>
      <c r="DV5" s="112" t="s">
        <v>116</v>
      </c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</row>
    <row r="6" spans="1:141" s="23" customFormat="1" ht="12.75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15"/>
      <c r="U6" s="113"/>
      <c r="V6" s="113"/>
      <c r="W6" s="113"/>
      <c r="X6" s="114"/>
      <c r="Y6" s="115"/>
      <c r="Z6" s="113"/>
      <c r="AA6" s="113"/>
      <c r="AB6" s="113"/>
      <c r="AC6" s="113"/>
      <c r="AD6" s="113"/>
      <c r="AE6" s="113"/>
      <c r="AF6" s="113"/>
      <c r="AG6" s="114"/>
      <c r="AH6" s="115" t="s">
        <v>339</v>
      </c>
      <c r="AI6" s="113"/>
      <c r="AJ6" s="113"/>
      <c r="AK6" s="113"/>
      <c r="AL6" s="113"/>
      <c r="AM6" s="113"/>
      <c r="AN6" s="113"/>
      <c r="AO6" s="114"/>
      <c r="AP6" s="115" t="s">
        <v>338</v>
      </c>
      <c r="AQ6" s="113"/>
      <c r="AR6" s="113"/>
      <c r="AS6" s="113"/>
      <c r="AT6" s="113"/>
      <c r="AU6" s="113"/>
      <c r="AV6" s="113"/>
      <c r="AW6" s="114"/>
      <c r="AX6" s="115" t="s">
        <v>343</v>
      </c>
      <c r="AY6" s="113"/>
      <c r="AZ6" s="113"/>
      <c r="BA6" s="113"/>
      <c r="BB6" s="113"/>
      <c r="BC6" s="113"/>
      <c r="BD6" s="113"/>
      <c r="BE6" s="114"/>
      <c r="BF6" s="115"/>
      <c r="BG6" s="113"/>
      <c r="BH6" s="113"/>
      <c r="BI6" s="113"/>
      <c r="BJ6" s="113"/>
      <c r="BK6" s="113"/>
      <c r="BL6" s="113"/>
      <c r="BM6" s="113"/>
      <c r="BN6" s="114"/>
      <c r="BO6" s="113"/>
      <c r="BP6" s="113"/>
      <c r="BQ6" s="113"/>
      <c r="BR6" s="113"/>
      <c r="BS6" s="113"/>
      <c r="BT6" s="113"/>
      <c r="BU6" s="113"/>
      <c r="BV6" s="113"/>
      <c r="BW6" s="114"/>
      <c r="BX6" s="115" t="s">
        <v>347</v>
      </c>
      <c r="BY6" s="113"/>
      <c r="BZ6" s="113"/>
      <c r="CA6" s="113"/>
      <c r="CB6" s="113"/>
      <c r="CC6" s="113"/>
      <c r="CD6" s="113"/>
      <c r="CE6" s="114"/>
      <c r="CF6" s="110" t="s">
        <v>344</v>
      </c>
      <c r="CG6" s="108"/>
      <c r="CH6" s="108"/>
      <c r="CI6" s="108"/>
      <c r="CJ6" s="108"/>
      <c r="CK6" s="108"/>
      <c r="CL6" s="108"/>
      <c r="CM6" s="109"/>
      <c r="CN6" s="113"/>
      <c r="CO6" s="113"/>
      <c r="CP6" s="113"/>
      <c r="CQ6" s="113"/>
      <c r="CR6" s="113"/>
      <c r="CS6" s="113"/>
      <c r="CT6" s="113"/>
      <c r="CU6" s="113"/>
      <c r="CV6" s="114"/>
      <c r="CW6" s="115" t="s">
        <v>347</v>
      </c>
      <c r="CX6" s="113"/>
      <c r="CY6" s="113"/>
      <c r="CZ6" s="113"/>
      <c r="DA6" s="113"/>
      <c r="DB6" s="113"/>
      <c r="DC6" s="113"/>
      <c r="DD6" s="114"/>
      <c r="DE6" s="110" t="s">
        <v>344</v>
      </c>
      <c r="DF6" s="108"/>
      <c r="DG6" s="108"/>
      <c r="DH6" s="108"/>
      <c r="DI6" s="108"/>
      <c r="DJ6" s="108"/>
      <c r="DK6" s="108"/>
      <c r="DL6" s="109"/>
      <c r="DM6" s="113"/>
      <c r="DN6" s="113"/>
      <c r="DO6" s="113"/>
      <c r="DP6" s="113"/>
      <c r="DQ6" s="113"/>
      <c r="DR6" s="113"/>
      <c r="DS6" s="113"/>
      <c r="DT6" s="113"/>
      <c r="DU6" s="114"/>
      <c r="DV6" s="115" t="s">
        <v>347</v>
      </c>
      <c r="DW6" s="113"/>
      <c r="DX6" s="113"/>
      <c r="DY6" s="113"/>
      <c r="DZ6" s="113"/>
      <c r="EA6" s="113"/>
      <c r="EB6" s="113"/>
      <c r="EC6" s="114"/>
      <c r="ED6" s="115" t="s">
        <v>344</v>
      </c>
      <c r="EE6" s="180"/>
      <c r="EF6" s="180"/>
      <c r="EG6" s="180"/>
      <c r="EH6" s="180"/>
      <c r="EI6" s="180"/>
      <c r="EJ6" s="180"/>
      <c r="EK6" s="180"/>
    </row>
    <row r="7" spans="1:141" s="23" customFormat="1" ht="12.75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15"/>
      <c r="U7" s="113"/>
      <c r="V7" s="113"/>
      <c r="W7" s="113"/>
      <c r="X7" s="114"/>
      <c r="Y7" s="115"/>
      <c r="Z7" s="113"/>
      <c r="AA7" s="113"/>
      <c r="AB7" s="113"/>
      <c r="AC7" s="113"/>
      <c r="AD7" s="113"/>
      <c r="AE7" s="113"/>
      <c r="AF7" s="113"/>
      <c r="AG7" s="114"/>
      <c r="AH7" s="115" t="s">
        <v>340</v>
      </c>
      <c r="AI7" s="113"/>
      <c r="AJ7" s="113"/>
      <c r="AK7" s="113"/>
      <c r="AL7" s="113"/>
      <c r="AM7" s="113"/>
      <c r="AN7" s="113"/>
      <c r="AO7" s="114"/>
      <c r="AP7" s="115"/>
      <c r="AQ7" s="113"/>
      <c r="AR7" s="113"/>
      <c r="AS7" s="113"/>
      <c r="AT7" s="113"/>
      <c r="AU7" s="113"/>
      <c r="AV7" s="113"/>
      <c r="AW7" s="114"/>
      <c r="AX7" s="115"/>
      <c r="AY7" s="113"/>
      <c r="AZ7" s="113"/>
      <c r="BA7" s="113"/>
      <c r="BB7" s="113"/>
      <c r="BC7" s="113"/>
      <c r="BD7" s="113"/>
      <c r="BE7" s="114"/>
      <c r="BF7" s="115"/>
      <c r="BG7" s="113"/>
      <c r="BH7" s="113"/>
      <c r="BI7" s="113"/>
      <c r="BJ7" s="113"/>
      <c r="BK7" s="113"/>
      <c r="BL7" s="113"/>
      <c r="BM7" s="113"/>
      <c r="BN7" s="114"/>
      <c r="BO7" s="113"/>
      <c r="BP7" s="113"/>
      <c r="BQ7" s="113"/>
      <c r="BR7" s="113"/>
      <c r="BS7" s="113"/>
      <c r="BT7" s="113"/>
      <c r="BU7" s="113"/>
      <c r="BV7" s="113"/>
      <c r="BW7" s="114"/>
      <c r="BX7" s="113" t="s">
        <v>348</v>
      </c>
      <c r="BY7" s="113"/>
      <c r="BZ7" s="113"/>
      <c r="CA7" s="113"/>
      <c r="CB7" s="113"/>
      <c r="CC7" s="113"/>
      <c r="CD7" s="113"/>
      <c r="CE7" s="114"/>
      <c r="CF7" s="115" t="s">
        <v>345</v>
      </c>
      <c r="CG7" s="113"/>
      <c r="CH7" s="113"/>
      <c r="CI7" s="113"/>
      <c r="CJ7" s="113"/>
      <c r="CK7" s="113"/>
      <c r="CL7" s="113"/>
      <c r="CM7" s="114"/>
      <c r="CN7" s="113"/>
      <c r="CO7" s="113"/>
      <c r="CP7" s="113"/>
      <c r="CQ7" s="113"/>
      <c r="CR7" s="113"/>
      <c r="CS7" s="113"/>
      <c r="CT7" s="113"/>
      <c r="CU7" s="113"/>
      <c r="CV7" s="114"/>
      <c r="CW7" s="113" t="s">
        <v>348</v>
      </c>
      <c r="CX7" s="113"/>
      <c r="CY7" s="113"/>
      <c r="CZ7" s="113"/>
      <c r="DA7" s="113"/>
      <c r="DB7" s="113"/>
      <c r="DC7" s="113"/>
      <c r="DD7" s="114"/>
      <c r="DE7" s="115" t="s">
        <v>345</v>
      </c>
      <c r="DF7" s="113"/>
      <c r="DG7" s="113"/>
      <c r="DH7" s="113"/>
      <c r="DI7" s="113"/>
      <c r="DJ7" s="113"/>
      <c r="DK7" s="113"/>
      <c r="DL7" s="114"/>
      <c r="DM7" s="113"/>
      <c r="DN7" s="113"/>
      <c r="DO7" s="113"/>
      <c r="DP7" s="113"/>
      <c r="DQ7" s="113"/>
      <c r="DR7" s="113"/>
      <c r="DS7" s="113"/>
      <c r="DT7" s="113"/>
      <c r="DU7" s="114"/>
      <c r="DV7" s="113" t="s">
        <v>348</v>
      </c>
      <c r="DW7" s="113"/>
      <c r="DX7" s="113"/>
      <c r="DY7" s="113"/>
      <c r="DZ7" s="113"/>
      <c r="EA7" s="113"/>
      <c r="EB7" s="113"/>
      <c r="EC7" s="114"/>
      <c r="ED7" s="180" t="s">
        <v>345</v>
      </c>
      <c r="EE7" s="180"/>
      <c r="EF7" s="180"/>
      <c r="EG7" s="180"/>
      <c r="EH7" s="180"/>
      <c r="EI7" s="180"/>
      <c r="EJ7" s="180"/>
      <c r="EK7" s="180"/>
    </row>
    <row r="8" spans="1:141" s="23" customFormat="1" ht="12.75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15"/>
      <c r="U8" s="113"/>
      <c r="V8" s="113"/>
      <c r="W8" s="113"/>
      <c r="X8" s="114"/>
      <c r="Y8" s="115"/>
      <c r="Z8" s="113"/>
      <c r="AA8" s="113"/>
      <c r="AB8" s="113"/>
      <c r="AC8" s="113"/>
      <c r="AD8" s="113"/>
      <c r="AE8" s="113"/>
      <c r="AF8" s="113"/>
      <c r="AG8" s="114"/>
      <c r="AH8" s="115"/>
      <c r="AI8" s="113"/>
      <c r="AJ8" s="113"/>
      <c r="AK8" s="113"/>
      <c r="AL8" s="113"/>
      <c r="AM8" s="113"/>
      <c r="AN8" s="113"/>
      <c r="AO8" s="114"/>
      <c r="AP8" s="115"/>
      <c r="AQ8" s="113"/>
      <c r="AR8" s="113"/>
      <c r="AS8" s="113"/>
      <c r="AT8" s="113"/>
      <c r="AU8" s="113"/>
      <c r="AV8" s="113"/>
      <c r="AW8" s="114"/>
      <c r="AX8" s="115"/>
      <c r="AY8" s="113"/>
      <c r="AZ8" s="113"/>
      <c r="BA8" s="113"/>
      <c r="BB8" s="113"/>
      <c r="BC8" s="113"/>
      <c r="BD8" s="113"/>
      <c r="BE8" s="114"/>
      <c r="BF8" s="115"/>
      <c r="BG8" s="113"/>
      <c r="BH8" s="113"/>
      <c r="BI8" s="113"/>
      <c r="BJ8" s="113"/>
      <c r="BK8" s="113"/>
      <c r="BL8" s="113"/>
      <c r="BM8" s="113"/>
      <c r="BN8" s="114"/>
      <c r="BO8" s="113"/>
      <c r="BP8" s="113"/>
      <c r="BQ8" s="113"/>
      <c r="BR8" s="113"/>
      <c r="BS8" s="113"/>
      <c r="BT8" s="113"/>
      <c r="BU8" s="113"/>
      <c r="BV8" s="113"/>
      <c r="BW8" s="114"/>
      <c r="BX8" s="113" t="s">
        <v>349</v>
      </c>
      <c r="BY8" s="113"/>
      <c r="BZ8" s="113"/>
      <c r="CA8" s="113"/>
      <c r="CB8" s="113"/>
      <c r="CC8" s="113"/>
      <c r="CD8" s="113"/>
      <c r="CE8" s="114"/>
      <c r="CF8" s="115" t="s">
        <v>346</v>
      </c>
      <c r="CG8" s="113"/>
      <c r="CH8" s="113"/>
      <c r="CI8" s="113"/>
      <c r="CJ8" s="113"/>
      <c r="CK8" s="113"/>
      <c r="CL8" s="113"/>
      <c r="CM8" s="114"/>
      <c r="CN8" s="113"/>
      <c r="CO8" s="113"/>
      <c r="CP8" s="113"/>
      <c r="CQ8" s="113"/>
      <c r="CR8" s="113"/>
      <c r="CS8" s="113"/>
      <c r="CT8" s="113"/>
      <c r="CU8" s="113"/>
      <c r="CV8" s="114"/>
      <c r="CW8" s="113" t="s">
        <v>349</v>
      </c>
      <c r="CX8" s="113"/>
      <c r="CY8" s="113"/>
      <c r="CZ8" s="113"/>
      <c r="DA8" s="113"/>
      <c r="DB8" s="113"/>
      <c r="DC8" s="113"/>
      <c r="DD8" s="114"/>
      <c r="DE8" s="115" t="s">
        <v>346</v>
      </c>
      <c r="DF8" s="113"/>
      <c r="DG8" s="113"/>
      <c r="DH8" s="113"/>
      <c r="DI8" s="113"/>
      <c r="DJ8" s="113"/>
      <c r="DK8" s="113"/>
      <c r="DL8" s="114"/>
      <c r="DM8" s="113"/>
      <c r="DN8" s="113"/>
      <c r="DO8" s="113"/>
      <c r="DP8" s="113"/>
      <c r="DQ8" s="113"/>
      <c r="DR8" s="113"/>
      <c r="DS8" s="113"/>
      <c r="DT8" s="113"/>
      <c r="DU8" s="114"/>
      <c r="DV8" s="113" t="s">
        <v>349</v>
      </c>
      <c r="DW8" s="113"/>
      <c r="DX8" s="113"/>
      <c r="DY8" s="113"/>
      <c r="DZ8" s="113"/>
      <c r="EA8" s="113"/>
      <c r="EB8" s="113"/>
      <c r="EC8" s="114"/>
      <c r="ED8" s="180" t="s">
        <v>346</v>
      </c>
      <c r="EE8" s="180"/>
      <c r="EF8" s="180"/>
      <c r="EG8" s="180"/>
      <c r="EH8" s="180"/>
      <c r="EI8" s="180"/>
      <c r="EJ8" s="180"/>
      <c r="EK8" s="180"/>
    </row>
    <row r="9" spans="1:141" s="23" customFormat="1" ht="12.75" x14ac:dyDescent="0.2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5"/>
      <c r="U9" s="113"/>
      <c r="V9" s="113"/>
      <c r="W9" s="113"/>
      <c r="X9" s="114"/>
      <c r="Y9" s="115"/>
      <c r="Z9" s="113"/>
      <c r="AA9" s="113"/>
      <c r="AB9" s="113"/>
      <c r="AC9" s="113"/>
      <c r="AD9" s="113"/>
      <c r="AE9" s="113"/>
      <c r="AF9" s="113"/>
      <c r="AG9" s="114"/>
      <c r="AH9" s="115"/>
      <c r="AI9" s="113"/>
      <c r="AJ9" s="113"/>
      <c r="AK9" s="113"/>
      <c r="AL9" s="113"/>
      <c r="AM9" s="113"/>
      <c r="AN9" s="113"/>
      <c r="AO9" s="114"/>
      <c r="AP9" s="115"/>
      <c r="AQ9" s="113"/>
      <c r="AR9" s="113"/>
      <c r="AS9" s="113"/>
      <c r="AT9" s="113"/>
      <c r="AU9" s="113"/>
      <c r="AV9" s="113"/>
      <c r="AW9" s="114"/>
      <c r="AX9" s="115"/>
      <c r="AY9" s="113"/>
      <c r="AZ9" s="113"/>
      <c r="BA9" s="113"/>
      <c r="BB9" s="113"/>
      <c r="BC9" s="113"/>
      <c r="BD9" s="113"/>
      <c r="BE9" s="114"/>
      <c r="BF9" s="115"/>
      <c r="BG9" s="113"/>
      <c r="BH9" s="113"/>
      <c r="BI9" s="113"/>
      <c r="BJ9" s="113"/>
      <c r="BK9" s="113"/>
      <c r="BL9" s="113"/>
      <c r="BM9" s="113"/>
      <c r="BN9" s="114"/>
      <c r="BO9" s="113"/>
      <c r="BP9" s="113"/>
      <c r="BQ9" s="113"/>
      <c r="BR9" s="113"/>
      <c r="BS9" s="113"/>
      <c r="BT9" s="113"/>
      <c r="BU9" s="113"/>
      <c r="BV9" s="113"/>
      <c r="BW9" s="114"/>
      <c r="BX9" s="113" t="s">
        <v>350</v>
      </c>
      <c r="BY9" s="113"/>
      <c r="BZ9" s="113"/>
      <c r="CA9" s="113"/>
      <c r="CB9" s="113"/>
      <c r="CC9" s="113"/>
      <c r="CD9" s="113"/>
      <c r="CE9" s="114"/>
      <c r="CF9" s="118"/>
      <c r="CG9" s="116"/>
      <c r="CH9" s="116"/>
      <c r="CI9" s="116"/>
      <c r="CJ9" s="116"/>
      <c r="CK9" s="116"/>
      <c r="CL9" s="116"/>
      <c r="CM9" s="117"/>
      <c r="CN9" s="113"/>
      <c r="CO9" s="113"/>
      <c r="CP9" s="113"/>
      <c r="CQ9" s="113"/>
      <c r="CR9" s="113"/>
      <c r="CS9" s="113"/>
      <c r="CT9" s="113"/>
      <c r="CU9" s="113"/>
      <c r="CV9" s="114"/>
      <c r="CW9" s="113" t="s">
        <v>350</v>
      </c>
      <c r="CX9" s="113"/>
      <c r="CY9" s="113"/>
      <c r="CZ9" s="113"/>
      <c r="DA9" s="113"/>
      <c r="DB9" s="113"/>
      <c r="DC9" s="113"/>
      <c r="DD9" s="114"/>
      <c r="DE9" s="118"/>
      <c r="DF9" s="116"/>
      <c r="DG9" s="116"/>
      <c r="DH9" s="116"/>
      <c r="DI9" s="116"/>
      <c r="DJ9" s="116"/>
      <c r="DK9" s="116"/>
      <c r="DL9" s="117"/>
      <c r="DM9" s="113"/>
      <c r="DN9" s="113"/>
      <c r="DO9" s="113"/>
      <c r="DP9" s="113"/>
      <c r="DQ9" s="113"/>
      <c r="DR9" s="113"/>
      <c r="DS9" s="113"/>
      <c r="DT9" s="113"/>
      <c r="DU9" s="114"/>
      <c r="DV9" s="113" t="s">
        <v>350</v>
      </c>
      <c r="DW9" s="113"/>
      <c r="DX9" s="113"/>
      <c r="DY9" s="113"/>
      <c r="DZ9" s="113"/>
      <c r="EA9" s="113"/>
      <c r="EB9" s="113"/>
      <c r="EC9" s="114"/>
      <c r="ED9" s="113"/>
      <c r="EE9" s="113"/>
      <c r="EF9" s="113"/>
      <c r="EG9" s="113"/>
      <c r="EH9" s="113"/>
      <c r="EI9" s="113"/>
      <c r="EJ9" s="113"/>
      <c r="EK9" s="113"/>
    </row>
    <row r="10" spans="1:141" s="23" customFormat="1" ht="13.5" thickBot="1" x14ac:dyDescent="0.25">
      <c r="A10" s="131">
        <v>1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3">
        <v>8</v>
      </c>
      <c r="U10" s="123"/>
      <c r="V10" s="123"/>
      <c r="W10" s="123"/>
      <c r="X10" s="123"/>
      <c r="Y10" s="123">
        <v>17</v>
      </c>
      <c r="Z10" s="123"/>
      <c r="AA10" s="123"/>
      <c r="AB10" s="123"/>
      <c r="AC10" s="123"/>
      <c r="AD10" s="123"/>
      <c r="AE10" s="123"/>
      <c r="AF10" s="123"/>
      <c r="AG10" s="123"/>
      <c r="AH10" s="123">
        <v>18</v>
      </c>
      <c r="AI10" s="123"/>
      <c r="AJ10" s="123"/>
      <c r="AK10" s="123"/>
      <c r="AL10" s="123"/>
      <c r="AM10" s="123"/>
      <c r="AN10" s="123"/>
      <c r="AO10" s="123"/>
      <c r="AP10" s="123">
        <v>19</v>
      </c>
      <c r="AQ10" s="123"/>
      <c r="AR10" s="123"/>
      <c r="AS10" s="123"/>
      <c r="AT10" s="123"/>
      <c r="AU10" s="123"/>
      <c r="AV10" s="123"/>
      <c r="AW10" s="123"/>
      <c r="AX10" s="123">
        <v>20</v>
      </c>
      <c r="AY10" s="123"/>
      <c r="AZ10" s="123"/>
      <c r="BA10" s="123"/>
      <c r="BB10" s="123"/>
      <c r="BC10" s="123"/>
      <c r="BD10" s="123"/>
      <c r="BE10" s="123"/>
      <c r="BF10" s="123">
        <v>21</v>
      </c>
      <c r="BG10" s="123"/>
      <c r="BH10" s="123"/>
      <c r="BI10" s="123"/>
      <c r="BJ10" s="123"/>
      <c r="BK10" s="123"/>
      <c r="BL10" s="123"/>
      <c r="BM10" s="123"/>
      <c r="BN10" s="123"/>
      <c r="BO10" s="123">
        <v>22</v>
      </c>
      <c r="BP10" s="123"/>
      <c r="BQ10" s="123"/>
      <c r="BR10" s="123"/>
      <c r="BS10" s="123"/>
      <c r="BT10" s="123"/>
      <c r="BU10" s="123"/>
      <c r="BV10" s="123"/>
      <c r="BW10" s="123"/>
      <c r="BX10" s="123">
        <v>23</v>
      </c>
      <c r="BY10" s="123"/>
      <c r="BZ10" s="123"/>
      <c r="CA10" s="123"/>
      <c r="CB10" s="123"/>
      <c r="CC10" s="123"/>
      <c r="CD10" s="123"/>
      <c r="CE10" s="123"/>
      <c r="CF10" s="123">
        <v>24</v>
      </c>
      <c r="CG10" s="123"/>
      <c r="CH10" s="123"/>
      <c r="CI10" s="123"/>
      <c r="CJ10" s="123"/>
      <c r="CK10" s="123"/>
      <c r="CL10" s="123"/>
      <c r="CM10" s="123"/>
      <c r="CN10" s="123">
        <v>25</v>
      </c>
      <c r="CO10" s="123"/>
      <c r="CP10" s="123"/>
      <c r="CQ10" s="123"/>
      <c r="CR10" s="123"/>
      <c r="CS10" s="123"/>
      <c r="CT10" s="123"/>
      <c r="CU10" s="123"/>
      <c r="CV10" s="123"/>
      <c r="CW10" s="123">
        <v>26</v>
      </c>
      <c r="CX10" s="123"/>
      <c r="CY10" s="123"/>
      <c r="CZ10" s="123"/>
      <c r="DA10" s="123"/>
      <c r="DB10" s="123"/>
      <c r="DC10" s="123"/>
      <c r="DD10" s="123"/>
      <c r="DE10" s="123">
        <v>27</v>
      </c>
      <c r="DF10" s="123"/>
      <c r="DG10" s="123"/>
      <c r="DH10" s="123"/>
      <c r="DI10" s="123"/>
      <c r="DJ10" s="123"/>
      <c r="DK10" s="123"/>
      <c r="DL10" s="123"/>
      <c r="DM10" s="123">
        <v>28</v>
      </c>
      <c r="DN10" s="123"/>
      <c r="DO10" s="123"/>
      <c r="DP10" s="123"/>
      <c r="DQ10" s="123"/>
      <c r="DR10" s="123"/>
      <c r="DS10" s="123"/>
      <c r="DT10" s="123"/>
      <c r="DU10" s="123"/>
      <c r="DV10" s="123">
        <v>29</v>
      </c>
      <c r="DW10" s="123"/>
      <c r="DX10" s="123"/>
      <c r="DY10" s="123"/>
      <c r="DZ10" s="123"/>
      <c r="EA10" s="123"/>
      <c r="EB10" s="123"/>
      <c r="EC10" s="123"/>
      <c r="ED10" s="123">
        <v>30</v>
      </c>
      <c r="EE10" s="123"/>
      <c r="EF10" s="123"/>
      <c r="EG10" s="123"/>
      <c r="EH10" s="123"/>
      <c r="EI10" s="123"/>
      <c r="EJ10" s="123"/>
      <c r="EK10" s="110"/>
    </row>
    <row r="11" spans="1:141" s="23" customFormat="1" ht="15" customHeight="1" x14ac:dyDescent="0.2">
      <c r="A11" s="70" t="s">
        <v>316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55" t="s">
        <v>44</v>
      </c>
      <c r="U11" s="55"/>
      <c r="V11" s="55"/>
      <c r="W11" s="55"/>
      <c r="X11" s="55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>
        <v>0</v>
      </c>
      <c r="DW11" s="271"/>
      <c r="DX11" s="271"/>
      <c r="DY11" s="271"/>
      <c r="DZ11" s="271"/>
      <c r="EA11" s="271"/>
      <c r="EB11" s="271"/>
      <c r="EC11" s="271"/>
      <c r="ED11" s="271">
        <v>0</v>
      </c>
      <c r="EE11" s="271"/>
      <c r="EF11" s="271"/>
      <c r="EG11" s="271"/>
      <c r="EH11" s="271"/>
      <c r="EI11" s="271"/>
      <c r="EJ11" s="271"/>
      <c r="EK11" s="276"/>
    </row>
    <row r="12" spans="1:141" s="23" customFormat="1" ht="12.75" x14ac:dyDescent="0.2">
      <c r="A12" s="166" t="s">
        <v>106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58" t="s">
        <v>324</v>
      </c>
      <c r="U12" s="58"/>
      <c r="V12" s="58"/>
      <c r="W12" s="58"/>
      <c r="X12" s="58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3"/>
    </row>
    <row r="13" spans="1:141" s="23" customFormat="1" ht="12.75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58"/>
      <c r="U13" s="58"/>
      <c r="V13" s="58"/>
      <c r="W13" s="58"/>
      <c r="X13" s="58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3"/>
    </row>
    <row r="14" spans="1:141" s="23" customFormat="1" ht="1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58"/>
      <c r="U14" s="58"/>
      <c r="V14" s="58"/>
      <c r="W14" s="58"/>
      <c r="X14" s="58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3"/>
    </row>
    <row r="15" spans="1:141" s="23" customFormat="1" ht="15" customHeight="1" x14ac:dyDescent="0.2">
      <c r="A15" s="70" t="s">
        <v>317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58" t="s">
        <v>45</v>
      </c>
      <c r="U15" s="58"/>
      <c r="V15" s="58"/>
      <c r="W15" s="58"/>
      <c r="X15" s="58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3"/>
    </row>
    <row r="16" spans="1:141" s="23" customFormat="1" ht="12.75" x14ac:dyDescent="0.2">
      <c r="A16" s="166" t="s">
        <v>106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58" t="s">
        <v>325</v>
      </c>
      <c r="U16" s="58"/>
      <c r="V16" s="58"/>
      <c r="W16" s="58"/>
      <c r="X16" s="58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3"/>
    </row>
    <row r="17" spans="1:141" s="23" customFormat="1" ht="12.75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58"/>
      <c r="U17" s="58"/>
      <c r="V17" s="58"/>
      <c r="W17" s="58"/>
      <c r="X17" s="58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3"/>
    </row>
    <row r="18" spans="1:141" s="23" customFormat="1" ht="1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58"/>
      <c r="U18" s="58"/>
      <c r="V18" s="58"/>
      <c r="W18" s="58"/>
      <c r="X18" s="58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3"/>
    </row>
    <row r="19" spans="1:141" s="23" customFormat="1" ht="12.75" x14ac:dyDescent="0.2">
      <c r="A19" s="163" t="s">
        <v>318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58" t="s">
        <v>141</v>
      </c>
      <c r="U19" s="58"/>
      <c r="V19" s="58"/>
      <c r="W19" s="58"/>
      <c r="X19" s="58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3"/>
    </row>
    <row r="20" spans="1:141" s="23" customFormat="1" ht="12.75" x14ac:dyDescent="0.2">
      <c r="A20" s="71" t="s">
        <v>319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58"/>
      <c r="U20" s="58"/>
      <c r="V20" s="58"/>
      <c r="W20" s="58"/>
      <c r="X20" s="58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3"/>
    </row>
    <row r="21" spans="1:141" s="23" customFormat="1" ht="12.75" x14ac:dyDescent="0.2">
      <c r="A21" s="166" t="s">
        <v>106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58" t="s">
        <v>326</v>
      </c>
      <c r="U21" s="58"/>
      <c r="V21" s="58"/>
      <c r="W21" s="58"/>
      <c r="X21" s="58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3"/>
    </row>
    <row r="22" spans="1:141" s="23" customFormat="1" ht="12.75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58"/>
      <c r="U22" s="58"/>
      <c r="V22" s="58"/>
      <c r="W22" s="58"/>
      <c r="X22" s="58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3"/>
    </row>
    <row r="23" spans="1:141" s="23" customFormat="1" ht="1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8"/>
      <c r="U23" s="58"/>
      <c r="V23" s="58"/>
      <c r="W23" s="58"/>
      <c r="X23" s="58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3"/>
    </row>
    <row r="24" spans="1:141" s="23" customFormat="1" ht="12.75" x14ac:dyDescent="0.2">
      <c r="A24" s="163" t="s">
        <v>320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58" t="s">
        <v>133</v>
      </c>
      <c r="U24" s="58"/>
      <c r="V24" s="58"/>
      <c r="W24" s="58"/>
      <c r="X24" s="58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3"/>
    </row>
    <row r="25" spans="1:141" s="23" customFormat="1" ht="12.75" x14ac:dyDescent="0.2">
      <c r="A25" s="71" t="s">
        <v>321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58"/>
      <c r="U25" s="58"/>
      <c r="V25" s="58"/>
      <c r="W25" s="58"/>
      <c r="X25" s="58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3"/>
    </row>
    <row r="26" spans="1:141" s="23" customFormat="1" ht="12.75" x14ac:dyDescent="0.2">
      <c r="A26" s="166" t="s">
        <v>106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58" t="s">
        <v>327</v>
      </c>
      <c r="U26" s="58"/>
      <c r="V26" s="58"/>
      <c r="W26" s="58"/>
      <c r="X26" s="58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3"/>
    </row>
    <row r="27" spans="1:141" s="23" customFormat="1" ht="12.75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58"/>
      <c r="U27" s="58"/>
      <c r="V27" s="58"/>
      <c r="W27" s="58"/>
      <c r="X27" s="58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3"/>
    </row>
    <row r="28" spans="1:141" s="23" customFormat="1" ht="15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58"/>
      <c r="U28" s="58"/>
      <c r="V28" s="58"/>
      <c r="W28" s="58"/>
      <c r="X28" s="58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3"/>
    </row>
    <row r="29" spans="1:141" s="23" customFormat="1" ht="12.75" x14ac:dyDescent="0.2">
      <c r="A29" s="163" t="s">
        <v>322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58" t="s">
        <v>131</v>
      </c>
      <c r="U29" s="58"/>
      <c r="V29" s="58"/>
      <c r="W29" s="58"/>
      <c r="X29" s="58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3"/>
    </row>
    <row r="30" spans="1:141" s="23" customFormat="1" ht="12.75" x14ac:dyDescent="0.2">
      <c r="A30" s="71" t="s">
        <v>323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58"/>
      <c r="U30" s="58"/>
      <c r="V30" s="58"/>
      <c r="W30" s="58"/>
      <c r="X30" s="58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3"/>
    </row>
    <row r="31" spans="1:141" s="23" customFormat="1" ht="12.75" x14ac:dyDescent="0.2">
      <c r="A31" s="166" t="s">
        <v>106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58" t="s">
        <v>328</v>
      </c>
      <c r="U31" s="58"/>
      <c r="V31" s="58"/>
      <c r="W31" s="58"/>
      <c r="X31" s="58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3"/>
    </row>
    <row r="32" spans="1:141" s="23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58"/>
      <c r="U32" s="58"/>
      <c r="V32" s="58"/>
      <c r="W32" s="58"/>
      <c r="X32" s="58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3"/>
    </row>
    <row r="33" spans="1:141" s="23" customFormat="1" ht="1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58"/>
      <c r="U33" s="58"/>
      <c r="V33" s="58"/>
      <c r="W33" s="58"/>
      <c r="X33" s="58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3"/>
    </row>
    <row r="34" spans="1:141" s="23" customFormat="1" ht="15" customHeight="1" thickBot="1" x14ac:dyDescent="0.25">
      <c r="A34" s="133" t="s">
        <v>42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277"/>
      <c r="T34" s="134" t="s">
        <v>46</v>
      </c>
      <c r="U34" s="135"/>
      <c r="V34" s="135"/>
      <c r="W34" s="135"/>
      <c r="X34" s="135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5"/>
    </row>
    <row r="37" spans="1:141" s="23" customFormat="1" ht="12.75" x14ac:dyDescent="0.2">
      <c r="A37" s="26" t="s">
        <v>49</v>
      </c>
    </row>
    <row r="38" spans="1:141" s="23" customFormat="1" ht="12.75" x14ac:dyDescent="0.2">
      <c r="A38" s="26" t="s">
        <v>54</v>
      </c>
      <c r="W38" s="60" t="str">
        <f>Лист1!O49</f>
        <v>Директор МУК ССП "Северный" СДК</v>
      </c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Q38" s="60" t="str">
        <f>Лист1!BB49</f>
        <v>Ю.В. Зенин</v>
      </c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</row>
    <row r="39" spans="1:141" s="22" customFormat="1" ht="10.5" x14ac:dyDescent="0.2">
      <c r="W39" s="69" t="s">
        <v>50</v>
      </c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G39" s="69" t="s">
        <v>51</v>
      </c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Q39" s="69" t="s">
        <v>52</v>
      </c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</row>
    <row r="40" spans="1:141" s="23" customFormat="1" ht="12.75" x14ac:dyDescent="0.2">
      <c r="A40" s="26" t="s">
        <v>53</v>
      </c>
      <c r="W40" s="60" t="str">
        <f>Лист1!O52</f>
        <v>Бухгалтер</v>
      </c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G40" s="67" t="str">
        <f>Лист1!BB52</f>
        <v>О.А. Савина</v>
      </c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Q40" s="67" t="s">
        <v>475</v>
      </c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</row>
    <row r="41" spans="1:141" s="22" customFormat="1" ht="10.5" x14ac:dyDescent="0.2">
      <c r="W41" s="69" t="s">
        <v>50</v>
      </c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G41" s="69" t="s">
        <v>63</v>
      </c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Q41" s="69" t="s">
        <v>142</v>
      </c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</row>
    <row r="42" spans="1:141" s="23" customFormat="1" ht="12.75" x14ac:dyDescent="0.2">
      <c r="A42" s="21" t="s">
        <v>55</v>
      </c>
      <c r="B42" s="67" t="s">
        <v>490</v>
      </c>
      <c r="C42" s="67"/>
      <c r="D42" s="67"/>
      <c r="E42" s="26" t="s">
        <v>56</v>
      </c>
      <c r="G42" s="60" t="s">
        <v>457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>
        <v>20</v>
      </c>
      <c r="S42" s="61"/>
      <c r="T42" s="61"/>
      <c r="U42" s="62" t="s">
        <v>488</v>
      </c>
      <c r="V42" s="62"/>
      <c r="W42" s="62"/>
      <c r="X42" s="26" t="s">
        <v>14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59"/>
  <sheetViews>
    <sheetView topLeftCell="A7" workbookViewId="0">
      <selection activeCell="Z9" sqref="Z9:DE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2" t="s">
        <v>352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</row>
    <row r="3" spans="1:141" s="23" customFormat="1" ht="13.5" thickBot="1" x14ac:dyDescent="0.25"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23" customFormat="1" ht="12.75" x14ac:dyDescent="0.2">
      <c r="A4" s="26"/>
      <c r="BL4" s="21" t="s">
        <v>13</v>
      </c>
      <c r="BM4" s="60" t="s">
        <v>457</v>
      </c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>
        <v>20</v>
      </c>
      <c r="BY4" s="61"/>
      <c r="BZ4" s="61"/>
      <c r="CA4" s="62" t="s">
        <v>488</v>
      </c>
      <c r="CB4" s="62"/>
      <c r="CC4" s="62"/>
      <c r="CD4" s="26" t="s">
        <v>14</v>
      </c>
      <c r="DU4" s="21" t="s">
        <v>7</v>
      </c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41" s="23" customFormat="1" ht="12.75" x14ac:dyDescent="0.2">
      <c r="A5" s="26"/>
      <c r="DU5" s="21" t="s">
        <v>8</v>
      </c>
      <c r="DW5" s="57" t="s">
        <v>468</v>
      </c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23" customFormat="1" ht="12.75" x14ac:dyDescent="0.2">
      <c r="A6" s="26"/>
      <c r="DU6" s="21" t="s">
        <v>9</v>
      </c>
      <c r="DW6" s="57" t="s">
        <v>469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23" customFormat="1" ht="29.25" customHeight="1" x14ac:dyDescent="0.2">
      <c r="A7" s="26" t="s">
        <v>15</v>
      </c>
      <c r="Z7" s="154" t="str">
        <f>Лист1!P19</f>
        <v>Муниципальное Учереждение Культуры Северного Сельского Поселения "Северный" Сельский Дом" Культуры</v>
      </c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U7" s="21" t="s">
        <v>10</v>
      </c>
      <c r="DW7" s="57" t="s">
        <v>465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23" customFormat="1" ht="12.75" x14ac:dyDescent="0.2">
      <c r="A8" s="26" t="s">
        <v>16</v>
      </c>
      <c r="DU8" s="21"/>
      <c r="DW8" s="57" t="s">
        <v>466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23" customFormat="1" ht="12.75" x14ac:dyDescent="0.2">
      <c r="A9" s="26" t="s">
        <v>17</v>
      </c>
      <c r="Z9" s="60" t="str">
        <f>Лист1!P24</f>
        <v xml:space="preserve">Администрация Северного сельского поселения 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21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23" customFormat="1" ht="12.75" x14ac:dyDescent="0.2">
      <c r="A10" s="26" t="s">
        <v>18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21" t="s">
        <v>12</v>
      </c>
      <c r="DW10" s="57" t="s">
        <v>470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23" customFormat="1" ht="13.5" thickBot="1" x14ac:dyDescent="0.25">
      <c r="A11" s="26" t="s">
        <v>19</v>
      </c>
      <c r="DU11" s="21"/>
      <c r="DW11" s="74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6"/>
    </row>
    <row r="13" spans="1:141" s="10" customFormat="1" ht="15" x14ac:dyDescent="0.25">
      <c r="A13" s="107" t="s">
        <v>353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</row>
    <row r="14" spans="1:141" s="20" customFormat="1" ht="8.25" x14ac:dyDescent="0.15"/>
    <row r="15" spans="1:141" s="23" customFormat="1" ht="12.75" x14ac:dyDescent="0.2">
      <c r="A15" s="108" t="s">
        <v>66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9"/>
      <c r="AF15" s="110" t="s">
        <v>22</v>
      </c>
      <c r="AG15" s="108"/>
      <c r="AH15" s="108"/>
      <c r="AI15" s="108"/>
      <c r="AJ15" s="108"/>
      <c r="AK15" s="109"/>
      <c r="AL15" s="111" t="s">
        <v>355</v>
      </c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</row>
    <row r="16" spans="1:141" s="23" customFormat="1" ht="12.75" x14ac:dyDescent="0.2">
      <c r="A16" s="113" t="s">
        <v>354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4"/>
      <c r="AF16" s="115" t="s">
        <v>25</v>
      </c>
      <c r="AG16" s="113"/>
      <c r="AH16" s="113"/>
      <c r="AI16" s="113"/>
      <c r="AJ16" s="113"/>
      <c r="AK16" s="114"/>
      <c r="AL16" s="110" t="s">
        <v>32</v>
      </c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9"/>
      <c r="AY16" s="111" t="s">
        <v>106</v>
      </c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</row>
    <row r="17" spans="1:141" s="23" customFormat="1" ht="12.75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4"/>
      <c r="AF17" s="115"/>
      <c r="AG17" s="113"/>
      <c r="AH17" s="113"/>
      <c r="AI17" s="113"/>
      <c r="AJ17" s="113"/>
      <c r="AK17" s="114"/>
      <c r="AL17" s="115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4"/>
      <c r="AY17" s="110" t="s">
        <v>356</v>
      </c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9"/>
      <c r="BL17" s="111" t="s">
        <v>365</v>
      </c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31"/>
      <c r="CY17" s="112" t="s">
        <v>361</v>
      </c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</row>
    <row r="18" spans="1:141" s="23" customFormat="1" ht="12.75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4"/>
      <c r="AF18" s="115"/>
      <c r="AG18" s="113"/>
      <c r="AH18" s="113"/>
      <c r="AI18" s="113"/>
      <c r="AJ18" s="113"/>
      <c r="AK18" s="114"/>
      <c r="AL18" s="115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4"/>
      <c r="AY18" s="115" t="s">
        <v>357</v>
      </c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4"/>
      <c r="BL18" s="110" t="s">
        <v>32</v>
      </c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9"/>
      <c r="BY18" s="108" t="s">
        <v>106</v>
      </c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10" t="s">
        <v>360</v>
      </c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9"/>
      <c r="DL18" s="108" t="s">
        <v>362</v>
      </c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</row>
    <row r="19" spans="1:141" s="23" customFormat="1" ht="12.75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4"/>
      <c r="AF19" s="115"/>
      <c r="AG19" s="113"/>
      <c r="AH19" s="113"/>
      <c r="AI19" s="113"/>
      <c r="AJ19" s="113"/>
      <c r="AK19" s="114"/>
      <c r="AL19" s="115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4"/>
      <c r="AY19" s="115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4"/>
      <c r="BL19" s="115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4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5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4"/>
      <c r="DL19" s="116" t="s">
        <v>363</v>
      </c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</row>
    <row r="20" spans="1:141" s="23" customFormat="1" ht="12.75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7"/>
      <c r="AF20" s="118"/>
      <c r="AG20" s="116"/>
      <c r="AH20" s="116"/>
      <c r="AI20" s="116"/>
      <c r="AJ20" s="116"/>
      <c r="AK20" s="117"/>
      <c r="AL20" s="118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7"/>
      <c r="AY20" s="118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7"/>
      <c r="BL20" s="118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7"/>
      <c r="BY20" s="112" t="s">
        <v>358</v>
      </c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31"/>
      <c r="CL20" s="112" t="s">
        <v>359</v>
      </c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31"/>
      <c r="CY20" s="118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7"/>
      <c r="DL20" s="112" t="s">
        <v>32</v>
      </c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31"/>
      <c r="DY20" s="111" t="s">
        <v>364</v>
      </c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</row>
    <row r="21" spans="1:141" s="23" customFormat="1" ht="13.5" thickBot="1" x14ac:dyDescent="0.25">
      <c r="A21" s="131">
        <v>1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3">
        <v>2</v>
      </c>
      <c r="AG21" s="123"/>
      <c r="AH21" s="123"/>
      <c r="AI21" s="123"/>
      <c r="AJ21" s="123"/>
      <c r="AK21" s="123"/>
      <c r="AL21" s="123">
        <v>3</v>
      </c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>
        <v>4</v>
      </c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>
        <v>5</v>
      </c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>
        <v>6</v>
      </c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>
        <v>7</v>
      </c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>
        <v>8</v>
      </c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>
        <v>9</v>
      </c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>
        <v>10</v>
      </c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10"/>
    </row>
    <row r="22" spans="1:141" s="47" customFormat="1" ht="12.75" x14ac:dyDescent="0.2">
      <c r="A22" s="278" t="s">
        <v>366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91" t="s">
        <v>44</v>
      </c>
      <c r="AG22" s="292"/>
      <c r="AH22" s="292"/>
      <c r="AI22" s="292"/>
      <c r="AJ22" s="292"/>
      <c r="AK22" s="292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4"/>
    </row>
    <row r="23" spans="1:141" s="47" customFormat="1" ht="12.75" x14ac:dyDescent="0.2">
      <c r="A23" s="284" t="s">
        <v>367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5"/>
      <c r="AG23" s="129"/>
      <c r="AH23" s="129"/>
      <c r="AI23" s="129"/>
      <c r="AJ23" s="129"/>
      <c r="AK23" s="129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9"/>
    </row>
    <row r="24" spans="1:141" s="47" customFormat="1" ht="12.75" x14ac:dyDescent="0.2">
      <c r="A24" s="283" t="s">
        <v>106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5" t="s">
        <v>187</v>
      </c>
      <c r="AG24" s="129"/>
      <c r="AH24" s="129"/>
      <c r="AI24" s="129"/>
      <c r="AJ24" s="129"/>
      <c r="AK24" s="129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  <c r="EA24" s="286"/>
      <c r="EB24" s="286"/>
      <c r="EC24" s="286"/>
      <c r="ED24" s="286"/>
      <c r="EE24" s="286"/>
      <c r="EF24" s="286"/>
      <c r="EG24" s="286"/>
      <c r="EH24" s="286"/>
      <c r="EI24" s="286"/>
      <c r="EJ24" s="286"/>
      <c r="EK24" s="289"/>
    </row>
    <row r="25" spans="1:141" s="47" customFormat="1" ht="12.75" x14ac:dyDescent="0.2">
      <c r="A25" s="282" t="s">
        <v>368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5"/>
      <c r="AG25" s="129"/>
      <c r="AH25" s="129"/>
      <c r="AI25" s="129"/>
      <c r="AJ25" s="129"/>
      <c r="AK25" s="129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9"/>
    </row>
    <row r="26" spans="1:141" s="47" customFormat="1" ht="12.75" x14ac:dyDescent="0.2">
      <c r="A26" s="281" t="s">
        <v>116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5" t="s">
        <v>375</v>
      </c>
      <c r="AG26" s="129"/>
      <c r="AH26" s="129"/>
      <c r="AI26" s="129"/>
      <c r="AJ26" s="129"/>
      <c r="AK26" s="129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9"/>
    </row>
    <row r="27" spans="1:141" s="47" customFormat="1" ht="12.75" x14ac:dyDescent="0.2">
      <c r="A27" s="280" t="s">
        <v>369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5"/>
      <c r="AG27" s="129"/>
      <c r="AH27" s="129"/>
      <c r="AI27" s="129"/>
      <c r="AJ27" s="129"/>
      <c r="AK27" s="129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  <c r="EE27" s="286"/>
      <c r="EF27" s="286"/>
      <c r="EG27" s="286"/>
      <c r="EH27" s="286"/>
      <c r="EI27" s="286"/>
      <c r="EJ27" s="286"/>
      <c r="EK27" s="289"/>
    </row>
    <row r="28" spans="1:141" s="47" customFormat="1" ht="12.75" x14ac:dyDescent="0.2">
      <c r="A28" s="280" t="s">
        <v>370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5"/>
      <c r="AG28" s="129"/>
      <c r="AH28" s="129"/>
      <c r="AI28" s="129"/>
      <c r="AJ28" s="129"/>
      <c r="AK28" s="129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9"/>
    </row>
    <row r="29" spans="1:141" s="47" customFormat="1" ht="12.75" x14ac:dyDescent="0.2">
      <c r="A29" s="279" t="s">
        <v>259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85"/>
      <c r="AG29" s="129"/>
      <c r="AH29" s="129"/>
      <c r="AI29" s="129"/>
      <c r="AJ29" s="129"/>
      <c r="AK29" s="129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86"/>
      <c r="EG29" s="286"/>
      <c r="EH29" s="286"/>
      <c r="EI29" s="286"/>
      <c r="EJ29" s="286"/>
      <c r="EK29" s="289"/>
    </row>
    <row r="30" spans="1:141" s="47" customFormat="1" ht="12.75" x14ac:dyDescent="0.2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5"/>
      <c r="AG30" s="129"/>
      <c r="AH30" s="129"/>
      <c r="AI30" s="129"/>
      <c r="AJ30" s="129"/>
      <c r="AK30" s="129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  <c r="EE30" s="286"/>
      <c r="EF30" s="286"/>
      <c r="EG30" s="286"/>
      <c r="EH30" s="286"/>
      <c r="EI30" s="286"/>
      <c r="EJ30" s="286"/>
      <c r="EK30" s="289"/>
    </row>
    <row r="31" spans="1:141" s="47" customFormat="1" ht="12.75" x14ac:dyDescent="0.2">
      <c r="A31" s="287" t="s">
        <v>371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5" t="s">
        <v>376</v>
      </c>
      <c r="AG31" s="129"/>
      <c r="AH31" s="129"/>
      <c r="AI31" s="129"/>
      <c r="AJ31" s="129"/>
      <c r="AK31" s="129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6"/>
      <c r="EJ31" s="286"/>
      <c r="EK31" s="289"/>
    </row>
    <row r="32" spans="1:141" s="47" customFormat="1" ht="12.75" x14ac:dyDescent="0.2">
      <c r="A32" s="288" t="s">
        <v>372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5" t="s">
        <v>45</v>
      </c>
      <c r="AG32" s="129"/>
      <c r="AH32" s="129"/>
      <c r="AI32" s="129"/>
      <c r="AJ32" s="129"/>
      <c r="AK32" s="129"/>
      <c r="AL32" s="290">
        <v>559598.31000000006</v>
      </c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>
        <f>AL32</f>
        <v>559598.31000000006</v>
      </c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286"/>
      <c r="DJ32" s="286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6"/>
      <c r="DW32" s="286"/>
      <c r="DX32" s="286"/>
      <c r="DY32" s="286"/>
      <c r="DZ32" s="286"/>
      <c r="EA32" s="286"/>
      <c r="EB32" s="286"/>
      <c r="EC32" s="286"/>
      <c r="ED32" s="286"/>
      <c r="EE32" s="286"/>
      <c r="EF32" s="286"/>
      <c r="EG32" s="286"/>
      <c r="EH32" s="286"/>
      <c r="EI32" s="286"/>
      <c r="EJ32" s="286"/>
      <c r="EK32" s="289"/>
    </row>
    <row r="33" spans="1:141" s="47" customFormat="1" ht="12.75" x14ac:dyDescent="0.2">
      <c r="A33" s="283" t="s">
        <v>106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5" t="s">
        <v>186</v>
      </c>
      <c r="AG33" s="129"/>
      <c r="AH33" s="129"/>
      <c r="AI33" s="129"/>
      <c r="AJ33" s="129"/>
      <c r="AK33" s="129"/>
      <c r="AL33" s="290">
        <f>AL32</f>
        <v>559598.31000000006</v>
      </c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>
        <f>AL33</f>
        <v>559598.31000000006</v>
      </c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9"/>
    </row>
    <row r="34" spans="1:141" s="47" customFormat="1" ht="12.75" x14ac:dyDescent="0.2">
      <c r="A34" s="282" t="s">
        <v>368</v>
      </c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5"/>
      <c r="AG34" s="129"/>
      <c r="AH34" s="129"/>
      <c r="AI34" s="129"/>
      <c r="AJ34" s="129"/>
      <c r="AK34" s="129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  <c r="EE34" s="286"/>
      <c r="EF34" s="286"/>
      <c r="EG34" s="286"/>
      <c r="EH34" s="286"/>
      <c r="EI34" s="286"/>
      <c r="EJ34" s="286"/>
      <c r="EK34" s="289"/>
    </row>
    <row r="35" spans="1:141" s="47" customFormat="1" ht="12.75" x14ac:dyDescent="0.2">
      <c r="A35" s="281" t="s">
        <v>116</v>
      </c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5" t="s">
        <v>377</v>
      </c>
      <c r="AG35" s="129"/>
      <c r="AH35" s="129"/>
      <c r="AI35" s="129"/>
      <c r="AJ35" s="129"/>
      <c r="AK35" s="129"/>
      <c r="AL35" s="290">
        <f>AL33</f>
        <v>559598.31000000006</v>
      </c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>
        <f>AL35</f>
        <v>559598.31000000006</v>
      </c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9"/>
    </row>
    <row r="36" spans="1:141" s="47" customFormat="1" ht="12.75" x14ac:dyDescent="0.2">
      <c r="A36" s="280" t="s">
        <v>369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5"/>
      <c r="AG36" s="129"/>
      <c r="AH36" s="129"/>
      <c r="AI36" s="129"/>
      <c r="AJ36" s="129"/>
      <c r="AK36" s="129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6"/>
      <c r="EJ36" s="286"/>
      <c r="EK36" s="289"/>
    </row>
    <row r="37" spans="1:141" s="47" customFormat="1" ht="12.75" x14ac:dyDescent="0.2">
      <c r="A37" s="280" t="s">
        <v>370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5"/>
      <c r="AG37" s="129"/>
      <c r="AH37" s="129"/>
      <c r="AI37" s="129"/>
      <c r="AJ37" s="129"/>
      <c r="AK37" s="129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9"/>
    </row>
    <row r="38" spans="1:141" s="47" customFormat="1" ht="12.75" x14ac:dyDescent="0.2">
      <c r="A38" s="279" t="s">
        <v>259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85"/>
      <c r="AG38" s="129"/>
      <c r="AH38" s="129"/>
      <c r="AI38" s="129"/>
      <c r="AJ38" s="129"/>
      <c r="AK38" s="129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9"/>
    </row>
    <row r="39" spans="1:141" s="47" customFormat="1" ht="12.75" x14ac:dyDescent="0.2">
      <c r="A39" s="288"/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5"/>
      <c r="AG39" s="129"/>
      <c r="AH39" s="129"/>
      <c r="AI39" s="129"/>
      <c r="AJ39" s="129"/>
      <c r="AK39" s="129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9"/>
    </row>
    <row r="40" spans="1:141" s="47" customFormat="1" ht="12.75" x14ac:dyDescent="0.2">
      <c r="A40" s="287" t="s">
        <v>371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5" t="s">
        <v>378</v>
      </c>
      <c r="AG40" s="129"/>
      <c r="AH40" s="129"/>
      <c r="AI40" s="129"/>
      <c r="AJ40" s="129"/>
      <c r="AK40" s="129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9"/>
    </row>
    <row r="41" spans="1:141" s="47" customFormat="1" ht="12.75" x14ac:dyDescent="0.2">
      <c r="A41" s="288" t="s">
        <v>373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5" t="s">
        <v>141</v>
      </c>
      <c r="AG41" s="129"/>
      <c r="AH41" s="129"/>
      <c r="AI41" s="129"/>
      <c r="AJ41" s="129"/>
      <c r="AK41" s="129"/>
      <c r="AL41" s="286">
        <v>500571.44</v>
      </c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>
        <v>500571.44</v>
      </c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9"/>
    </row>
    <row r="42" spans="1:141" s="47" customFormat="1" ht="12.75" x14ac:dyDescent="0.2">
      <c r="A42" s="283" t="s">
        <v>106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5" t="s">
        <v>140</v>
      </c>
      <c r="AG42" s="129"/>
      <c r="AH42" s="129"/>
      <c r="AI42" s="129"/>
      <c r="AJ42" s="129"/>
      <c r="AK42" s="129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9"/>
    </row>
    <row r="43" spans="1:141" s="47" customFormat="1" ht="12.75" x14ac:dyDescent="0.2">
      <c r="A43" s="282" t="s">
        <v>368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5"/>
      <c r="AG43" s="129"/>
      <c r="AH43" s="129"/>
      <c r="AI43" s="129"/>
      <c r="AJ43" s="129"/>
      <c r="AK43" s="129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6"/>
      <c r="CI43" s="286"/>
      <c r="CJ43" s="286"/>
      <c r="CK43" s="286"/>
      <c r="CL43" s="286"/>
      <c r="CM43" s="286"/>
      <c r="CN43" s="286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6"/>
      <c r="EJ43" s="286"/>
      <c r="EK43" s="289"/>
    </row>
    <row r="44" spans="1:141" s="47" customFormat="1" ht="12.75" x14ac:dyDescent="0.2">
      <c r="A44" s="281" t="s">
        <v>116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5" t="s">
        <v>379</v>
      </c>
      <c r="AG44" s="129"/>
      <c r="AH44" s="129"/>
      <c r="AI44" s="129"/>
      <c r="AJ44" s="129"/>
      <c r="AK44" s="129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6"/>
      <c r="DW44" s="286"/>
      <c r="DX44" s="286"/>
      <c r="DY44" s="286"/>
      <c r="DZ44" s="286"/>
      <c r="EA44" s="286"/>
      <c r="EB44" s="286"/>
      <c r="EC44" s="286"/>
      <c r="ED44" s="286"/>
      <c r="EE44" s="286"/>
      <c r="EF44" s="286"/>
      <c r="EG44" s="286"/>
      <c r="EH44" s="286"/>
      <c r="EI44" s="286"/>
      <c r="EJ44" s="286"/>
      <c r="EK44" s="289"/>
    </row>
    <row r="45" spans="1:141" s="47" customFormat="1" ht="12.75" x14ac:dyDescent="0.2">
      <c r="A45" s="280" t="s">
        <v>369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5"/>
      <c r="AG45" s="129"/>
      <c r="AH45" s="129"/>
      <c r="AI45" s="129"/>
      <c r="AJ45" s="129"/>
      <c r="AK45" s="129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6"/>
      <c r="CI45" s="286"/>
      <c r="CJ45" s="286"/>
      <c r="CK45" s="286"/>
      <c r="CL45" s="286"/>
      <c r="CM45" s="286"/>
      <c r="CN45" s="286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6"/>
      <c r="DB45" s="286"/>
      <c r="DC45" s="286"/>
      <c r="DD45" s="286"/>
      <c r="DE45" s="286"/>
      <c r="DF45" s="286"/>
      <c r="DG45" s="286"/>
      <c r="DH45" s="286"/>
      <c r="DI45" s="286"/>
      <c r="DJ45" s="286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6"/>
      <c r="DW45" s="286"/>
      <c r="DX45" s="286"/>
      <c r="DY45" s="286"/>
      <c r="DZ45" s="286"/>
      <c r="EA45" s="286"/>
      <c r="EB45" s="286"/>
      <c r="EC45" s="286"/>
      <c r="ED45" s="286"/>
      <c r="EE45" s="286"/>
      <c r="EF45" s="286"/>
      <c r="EG45" s="286"/>
      <c r="EH45" s="286"/>
      <c r="EI45" s="286"/>
      <c r="EJ45" s="286"/>
      <c r="EK45" s="289"/>
    </row>
    <row r="46" spans="1:141" s="47" customFormat="1" ht="12.75" x14ac:dyDescent="0.2">
      <c r="A46" s="280" t="s">
        <v>370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5"/>
      <c r="AG46" s="129"/>
      <c r="AH46" s="129"/>
      <c r="AI46" s="129"/>
      <c r="AJ46" s="129"/>
      <c r="AK46" s="129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6"/>
      <c r="CI46" s="286"/>
      <c r="CJ46" s="286"/>
      <c r="CK46" s="286"/>
      <c r="CL46" s="286"/>
      <c r="CM46" s="286"/>
      <c r="CN46" s="286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6"/>
      <c r="DB46" s="286"/>
      <c r="DC46" s="286"/>
      <c r="DD46" s="286"/>
      <c r="DE46" s="286"/>
      <c r="DF46" s="286"/>
      <c r="DG46" s="286"/>
      <c r="DH46" s="286"/>
      <c r="DI46" s="286"/>
      <c r="DJ46" s="286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6"/>
      <c r="DW46" s="286"/>
      <c r="DX46" s="286"/>
      <c r="DY46" s="286"/>
      <c r="DZ46" s="286"/>
      <c r="EA46" s="286"/>
      <c r="EB46" s="286"/>
      <c r="EC46" s="286"/>
      <c r="ED46" s="286"/>
      <c r="EE46" s="286"/>
      <c r="EF46" s="286"/>
      <c r="EG46" s="286"/>
      <c r="EH46" s="286"/>
      <c r="EI46" s="286"/>
      <c r="EJ46" s="286"/>
      <c r="EK46" s="289"/>
    </row>
    <row r="47" spans="1:141" s="47" customFormat="1" ht="12.75" x14ac:dyDescent="0.2">
      <c r="A47" s="279" t="s">
        <v>259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85"/>
      <c r="AG47" s="129"/>
      <c r="AH47" s="129"/>
      <c r="AI47" s="129"/>
      <c r="AJ47" s="129"/>
      <c r="AK47" s="129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6"/>
      <c r="CI47" s="286"/>
      <c r="CJ47" s="286"/>
      <c r="CK47" s="286"/>
      <c r="CL47" s="286"/>
      <c r="CM47" s="286"/>
      <c r="CN47" s="286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6"/>
      <c r="DB47" s="286"/>
      <c r="DC47" s="286"/>
      <c r="DD47" s="286"/>
      <c r="DE47" s="286"/>
      <c r="DF47" s="286"/>
      <c r="DG47" s="286"/>
      <c r="DH47" s="286"/>
      <c r="DI47" s="286"/>
      <c r="DJ47" s="286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6"/>
      <c r="DW47" s="286"/>
      <c r="DX47" s="286"/>
      <c r="DY47" s="286"/>
      <c r="DZ47" s="286"/>
      <c r="EA47" s="286"/>
      <c r="EB47" s="286"/>
      <c r="EC47" s="286"/>
      <c r="ED47" s="286"/>
      <c r="EE47" s="286"/>
      <c r="EF47" s="286"/>
      <c r="EG47" s="286"/>
      <c r="EH47" s="286"/>
      <c r="EI47" s="286"/>
      <c r="EJ47" s="286"/>
      <c r="EK47" s="289"/>
    </row>
    <row r="48" spans="1:141" s="47" customFormat="1" ht="12.75" x14ac:dyDescent="0.2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5"/>
      <c r="AG48" s="129"/>
      <c r="AH48" s="129"/>
      <c r="AI48" s="129"/>
      <c r="AJ48" s="129"/>
      <c r="AK48" s="129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6"/>
      <c r="CI48" s="286"/>
      <c r="CJ48" s="286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86"/>
      <c r="EE48" s="286"/>
      <c r="EF48" s="286"/>
      <c r="EG48" s="286"/>
      <c r="EH48" s="286"/>
      <c r="EI48" s="286"/>
      <c r="EJ48" s="286"/>
      <c r="EK48" s="289"/>
    </row>
    <row r="49" spans="1:141" s="47" customFormat="1" ht="12.75" x14ac:dyDescent="0.2">
      <c r="A49" s="287" t="s">
        <v>371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5" t="s">
        <v>139</v>
      </c>
      <c r="AG49" s="129"/>
      <c r="AH49" s="129"/>
      <c r="AI49" s="129"/>
      <c r="AJ49" s="129"/>
      <c r="AK49" s="129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6"/>
      <c r="CI49" s="286"/>
      <c r="CJ49" s="286"/>
      <c r="CK49" s="286"/>
      <c r="CL49" s="286"/>
      <c r="CM49" s="286"/>
      <c r="CN49" s="286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6"/>
      <c r="DB49" s="286"/>
      <c r="DC49" s="286"/>
      <c r="DD49" s="286"/>
      <c r="DE49" s="286"/>
      <c r="DF49" s="286"/>
      <c r="DG49" s="286"/>
      <c r="DH49" s="286"/>
      <c r="DI49" s="286"/>
      <c r="DJ49" s="286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9"/>
    </row>
    <row r="50" spans="1:141" s="47" customFormat="1" ht="12.75" x14ac:dyDescent="0.2">
      <c r="A50" s="288" t="s">
        <v>374</v>
      </c>
      <c r="B50" s="288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5" t="s">
        <v>133</v>
      </c>
      <c r="AG50" s="129"/>
      <c r="AH50" s="129"/>
      <c r="AI50" s="129"/>
      <c r="AJ50" s="129"/>
      <c r="AK50" s="129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6"/>
      <c r="DW50" s="286"/>
      <c r="DX50" s="286"/>
      <c r="DY50" s="286"/>
      <c r="DZ50" s="286"/>
      <c r="EA50" s="286"/>
      <c r="EB50" s="286"/>
      <c r="EC50" s="286"/>
      <c r="ED50" s="286"/>
      <c r="EE50" s="286"/>
      <c r="EF50" s="286"/>
      <c r="EG50" s="286"/>
      <c r="EH50" s="286"/>
      <c r="EI50" s="286"/>
      <c r="EJ50" s="286"/>
      <c r="EK50" s="289"/>
    </row>
    <row r="51" spans="1:141" s="47" customFormat="1" ht="12.75" x14ac:dyDescent="0.2">
      <c r="A51" s="283" t="s">
        <v>106</v>
      </c>
      <c r="B51" s="283"/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5" t="s">
        <v>132</v>
      </c>
      <c r="AG51" s="129"/>
      <c r="AH51" s="129"/>
      <c r="AI51" s="129"/>
      <c r="AJ51" s="129"/>
      <c r="AK51" s="129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6"/>
      <c r="CN51" s="286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6"/>
      <c r="DB51" s="286"/>
      <c r="DC51" s="286"/>
      <c r="DD51" s="286"/>
      <c r="DE51" s="286"/>
      <c r="DF51" s="286"/>
      <c r="DG51" s="286"/>
      <c r="DH51" s="286"/>
      <c r="DI51" s="286"/>
      <c r="DJ51" s="286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6"/>
      <c r="DW51" s="286"/>
      <c r="DX51" s="286"/>
      <c r="DY51" s="286"/>
      <c r="DZ51" s="286"/>
      <c r="EA51" s="286"/>
      <c r="EB51" s="286"/>
      <c r="EC51" s="286"/>
      <c r="ED51" s="286"/>
      <c r="EE51" s="286"/>
      <c r="EF51" s="286"/>
      <c r="EG51" s="286"/>
      <c r="EH51" s="286"/>
      <c r="EI51" s="286"/>
      <c r="EJ51" s="286"/>
      <c r="EK51" s="289"/>
    </row>
    <row r="52" spans="1:141" s="47" customFormat="1" ht="12.75" x14ac:dyDescent="0.2">
      <c r="A52" s="282" t="s">
        <v>368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5"/>
      <c r="AG52" s="129"/>
      <c r="AH52" s="129"/>
      <c r="AI52" s="129"/>
      <c r="AJ52" s="129"/>
      <c r="AK52" s="129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6"/>
      <c r="DW52" s="286"/>
      <c r="DX52" s="286"/>
      <c r="DY52" s="286"/>
      <c r="DZ52" s="286"/>
      <c r="EA52" s="286"/>
      <c r="EB52" s="286"/>
      <c r="EC52" s="286"/>
      <c r="ED52" s="286"/>
      <c r="EE52" s="286"/>
      <c r="EF52" s="286"/>
      <c r="EG52" s="286"/>
      <c r="EH52" s="286"/>
      <c r="EI52" s="286"/>
      <c r="EJ52" s="286"/>
      <c r="EK52" s="289"/>
    </row>
    <row r="53" spans="1:141" s="47" customFormat="1" ht="12.75" x14ac:dyDescent="0.2">
      <c r="A53" s="281" t="s">
        <v>116</v>
      </c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5" t="s">
        <v>380</v>
      </c>
      <c r="AG53" s="129"/>
      <c r="AH53" s="129"/>
      <c r="AI53" s="129"/>
      <c r="AJ53" s="129"/>
      <c r="AK53" s="129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6"/>
      <c r="CI53" s="286"/>
      <c r="CJ53" s="286"/>
      <c r="CK53" s="286"/>
      <c r="CL53" s="286"/>
      <c r="CM53" s="286"/>
      <c r="CN53" s="286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6"/>
      <c r="DB53" s="286"/>
      <c r="DC53" s="286"/>
      <c r="DD53" s="286"/>
      <c r="DE53" s="286"/>
      <c r="DF53" s="286"/>
      <c r="DG53" s="286"/>
      <c r="DH53" s="286"/>
      <c r="DI53" s="286"/>
      <c r="DJ53" s="286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6"/>
      <c r="DW53" s="286"/>
      <c r="DX53" s="286"/>
      <c r="DY53" s="286"/>
      <c r="DZ53" s="286"/>
      <c r="EA53" s="286"/>
      <c r="EB53" s="286"/>
      <c r="EC53" s="286"/>
      <c r="ED53" s="286"/>
      <c r="EE53" s="286"/>
      <c r="EF53" s="286"/>
      <c r="EG53" s="286"/>
      <c r="EH53" s="286"/>
      <c r="EI53" s="286"/>
      <c r="EJ53" s="286"/>
      <c r="EK53" s="289"/>
    </row>
    <row r="54" spans="1:141" s="47" customFormat="1" ht="12.75" x14ac:dyDescent="0.2">
      <c r="A54" s="280" t="s">
        <v>369</v>
      </c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5"/>
      <c r="AG54" s="129"/>
      <c r="AH54" s="129"/>
      <c r="AI54" s="129"/>
      <c r="AJ54" s="129"/>
      <c r="AK54" s="129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6"/>
      <c r="DW54" s="286"/>
      <c r="DX54" s="286"/>
      <c r="DY54" s="286"/>
      <c r="DZ54" s="286"/>
      <c r="EA54" s="286"/>
      <c r="EB54" s="286"/>
      <c r="EC54" s="286"/>
      <c r="ED54" s="286"/>
      <c r="EE54" s="286"/>
      <c r="EF54" s="286"/>
      <c r="EG54" s="286"/>
      <c r="EH54" s="286"/>
      <c r="EI54" s="286"/>
      <c r="EJ54" s="286"/>
      <c r="EK54" s="289"/>
    </row>
    <row r="55" spans="1:141" s="47" customFormat="1" ht="12.75" x14ac:dyDescent="0.2">
      <c r="A55" s="280" t="s">
        <v>370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5"/>
      <c r="AG55" s="129"/>
      <c r="AH55" s="129"/>
      <c r="AI55" s="129"/>
      <c r="AJ55" s="129"/>
      <c r="AK55" s="129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6"/>
      <c r="CI55" s="286"/>
      <c r="CJ55" s="286"/>
      <c r="CK55" s="286"/>
      <c r="CL55" s="286"/>
      <c r="CM55" s="286"/>
      <c r="CN55" s="286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6"/>
      <c r="DB55" s="286"/>
      <c r="DC55" s="286"/>
      <c r="DD55" s="286"/>
      <c r="DE55" s="286"/>
      <c r="DF55" s="286"/>
      <c r="DG55" s="286"/>
      <c r="DH55" s="286"/>
      <c r="DI55" s="286"/>
      <c r="DJ55" s="286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6"/>
      <c r="DW55" s="286"/>
      <c r="DX55" s="286"/>
      <c r="DY55" s="286"/>
      <c r="DZ55" s="286"/>
      <c r="EA55" s="286"/>
      <c r="EB55" s="286"/>
      <c r="EC55" s="286"/>
      <c r="ED55" s="286"/>
      <c r="EE55" s="286"/>
      <c r="EF55" s="286"/>
      <c r="EG55" s="286"/>
      <c r="EH55" s="286"/>
      <c r="EI55" s="286"/>
      <c r="EJ55" s="286"/>
      <c r="EK55" s="289"/>
    </row>
    <row r="56" spans="1:141" s="47" customFormat="1" ht="12.75" x14ac:dyDescent="0.2">
      <c r="A56" s="279" t="s">
        <v>259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85"/>
      <c r="AG56" s="129"/>
      <c r="AH56" s="129"/>
      <c r="AI56" s="129"/>
      <c r="AJ56" s="129"/>
      <c r="AK56" s="129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6"/>
      <c r="DW56" s="286"/>
      <c r="DX56" s="286"/>
      <c r="DY56" s="286"/>
      <c r="DZ56" s="286"/>
      <c r="EA56" s="286"/>
      <c r="EB56" s="286"/>
      <c r="EC56" s="286"/>
      <c r="ED56" s="286"/>
      <c r="EE56" s="286"/>
      <c r="EF56" s="286"/>
      <c r="EG56" s="286"/>
      <c r="EH56" s="286"/>
      <c r="EI56" s="286"/>
      <c r="EJ56" s="286"/>
      <c r="EK56" s="289"/>
    </row>
    <row r="57" spans="1:141" s="47" customFormat="1" ht="12.75" x14ac:dyDescent="0.2">
      <c r="A57" s="288"/>
      <c r="B57" s="288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5"/>
      <c r="AG57" s="129"/>
      <c r="AH57" s="129"/>
      <c r="AI57" s="129"/>
      <c r="AJ57" s="129"/>
      <c r="AK57" s="129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6"/>
      <c r="CI57" s="286"/>
      <c r="CJ57" s="286"/>
      <c r="CK57" s="286"/>
      <c r="CL57" s="286"/>
      <c r="CM57" s="286"/>
      <c r="CN57" s="286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6"/>
      <c r="DB57" s="286"/>
      <c r="DC57" s="286"/>
      <c r="DD57" s="286"/>
      <c r="DE57" s="286"/>
      <c r="DF57" s="286"/>
      <c r="DG57" s="286"/>
      <c r="DH57" s="286"/>
      <c r="DI57" s="286"/>
      <c r="DJ57" s="286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6"/>
      <c r="DW57" s="286"/>
      <c r="DX57" s="286"/>
      <c r="DY57" s="286"/>
      <c r="DZ57" s="286"/>
      <c r="EA57" s="286"/>
      <c r="EB57" s="286"/>
      <c r="EC57" s="286"/>
      <c r="ED57" s="286"/>
      <c r="EE57" s="286"/>
      <c r="EF57" s="286"/>
      <c r="EG57" s="286"/>
      <c r="EH57" s="286"/>
      <c r="EI57" s="286"/>
      <c r="EJ57" s="286"/>
      <c r="EK57" s="289"/>
    </row>
    <row r="58" spans="1:141" s="47" customFormat="1" ht="12.75" x14ac:dyDescent="0.2">
      <c r="A58" s="287" t="s">
        <v>371</v>
      </c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5" t="s">
        <v>381</v>
      </c>
      <c r="AG58" s="129"/>
      <c r="AH58" s="129"/>
      <c r="AI58" s="129"/>
      <c r="AJ58" s="129"/>
      <c r="AK58" s="129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9"/>
    </row>
    <row r="59" spans="1:141" s="23" customFormat="1" ht="13.5" thickBot="1" x14ac:dyDescent="0.25">
      <c r="A59" s="133" t="s">
        <v>42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4" t="s">
        <v>46</v>
      </c>
      <c r="AG59" s="135"/>
      <c r="AH59" s="135"/>
      <c r="AI59" s="135"/>
      <c r="AJ59" s="135"/>
      <c r="AK59" s="135"/>
      <c r="AL59" s="274">
        <v>1060169.75</v>
      </c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>
        <v>1060169.75</v>
      </c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5"/>
    </row>
  </sheetData>
  <mergeCells count="292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9" scale="6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48"/>
  <sheetViews>
    <sheetView workbookViewId="0">
      <selection activeCell="BV18" sqref="BV18:CC19"/>
    </sheetView>
  </sheetViews>
  <sheetFormatPr defaultColWidth="1.42578125" defaultRowHeight="15.75" x14ac:dyDescent="0.25"/>
  <cols>
    <col min="1" max="36" width="1.42578125" style="1"/>
    <col min="37" max="37" width="0.5703125" style="1" customWidth="1"/>
    <col min="38" max="89" width="1.42578125" style="1"/>
    <col min="90" max="90" width="3.28515625" style="1" customWidth="1"/>
    <col min="91" max="122" width="1.42578125" style="1"/>
    <col min="123" max="123" width="1.140625" style="1" customWidth="1"/>
    <col min="124" max="129" width="1.42578125" style="1"/>
    <col min="130" max="130" width="0.5703125" style="1" customWidth="1"/>
    <col min="131" max="140" width="1.42578125" style="1"/>
    <col min="141" max="141" width="0.42578125" style="1" customWidth="1"/>
    <col min="142" max="16384" width="1.42578125" style="1"/>
  </cols>
  <sheetData>
    <row r="1" spans="1:141" s="23" customFormat="1" ht="12.75" customHeight="1" x14ac:dyDescent="0.2">
      <c r="A1" s="108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9"/>
      <c r="AF1" s="110" t="s">
        <v>22</v>
      </c>
      <c r="AG1" s="108"/>
      <c r="AH1" s="108"/>
      <c r="AI1" s="108"/>
      <c r="AJ1" s="108"/>
      <c r="AK1" s="109"/>
      <c r="AL1" s="202" t="s">
        <v>382</v>
      </c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</row>
    <row r="2" spans="1:141" s="23" customFormat="1" ht="12.75" x14ac:dyDescent="0.2">
      <c r="A2" s="113" t="s">
        <v>354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4"/>
      <c r="AF2" s="115" t="s">
        <v>25</v>
      </c>
      <c r="AG2" s="113"/>
      <c r="AH2" s="113"/>
      <c r="AI2" s="113"/>
      <c r="AJ2" s="113"/>
      <c r="AK2" s="114"/>
      <c r="AL2" s="112" t="s">
        <v>383</v>
      </c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31"/>
      <c r="BD2" s="112" t="s">
        <v>388</v>
      </c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31"/>
      <c r="BV2" s="112" t="s">
        <v>389</v>
      </c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31"/>
      <c r="CM2" s="112" t="s">
        <v>390</v>
      </c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31"/>
      <c r="DD2" s="112" t="s">
        <v>391</v>
      </c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31"/>
      <c r="DU2" s="112" t="s">
        <v>392</v>
      </c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</row>
    <row r="3" spans="1:141" s="23" customFormat="1" ht="12.75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4"/>
      <c r="AF3" s="115"/>
      <c r="AG3" s="113"/>
      <c r="AH3" s="113"/>
      <c r="AI3" s="113"/>
      <c r="AJ3" s="113"/>
      <c r="AK3" s="114"/>
      <c r="AL3" s="199" t="s">
        <v>384</v>
      </c>
      <c r="AM3" s="199"/>
      <c r="AN3" s="199"/>
      <c r="AO3" s="199"/>
      <c r="AP3" s="199"/>
      <c r="AQ3" s="199"/>
      <c r="AR3" s="199"/>
      <c r="AS3" s="199"/>
      <c r="AT3" s="199"/>
      <c r="AU3" s="199" t="s">
        <v>386</v>
      </c>
      <c r="AV3" s="199"/>
      <c r="AW3" s="199"/>
      <c r="AX3" s="199"/>
      <c r="AY3" s="199"/>
      <c r="AZ3" s="199"/>
      <c r="BA3" s="199"/>
      <c r="BB3" s="199"/>
      <c r="BC3" s="199"/>
      <c r="BD3" s="199" t="s">
        <v>384</v>
      </c>
      <c r="BE3" s="199"/>
      <c r="BF3" s="199"/>
      <c r="BG3" s="199"/>
      <c r="BH3" s="199"/>
      <c r="BI3" s="199"/>
      <c r="BJ3" s="199"/>
      <c r="BK3" s="199"/>
      <c r="BL3" s="199"/>
      <c r="BM3" s="199" t="s">
        <v>386</v>
      </c>
      <c r="BN3" s="199"/>
      <c r="BO3" s="199"/>
      <c r="BP3" s="199"/>
      <c r="BQ3" s="199"/>
      <c r="BR3" s="199"/>
      <c r="BS3" s="199"/>
      <c r="BT3" s="199"/>
      <c r="BU3" s="199"/>
      <c r="BV3" s="199" t="s">
        <v>384</v>
      </c>
      <c r="BW3" s="199"/>
      <c r="BX3" s="199"/>
      <c r="BY3" s="199"/>
      <c r="BZ3" s="199"/>
      <c r="CA3" s="199"/>
      <c r="CB3" s="199"/>
      <c r="CC3" s="199"/>
      <c r="CD3" s="199" t="s">
        <v>386</v>
      </c>
      <c r="CE3" s="199"/>
      <c r="CF3" s="199"/>
      <c r="CG3" s="199"/>
      <c r="CH3" s="199"/>
      <c r="CI3" s="199"/>
      <c r="CJ3" s="199"/>
      <c r="CK3" s="199"/>
      <c r="CL3" s="199"/>
      <c r="CM3" s="199" t="s">
        <v>384</v>
      </c>
      <c r="CN3" s="199"/>
      <c r="CO3" s="199"/>
      <c r="CP3" s="199"/>
      <c r="CQ3" s="199"/>
      <c r="CR3" s="199"/>
      <c r="CS3" s="199"/>
      <c r="CT3" s="199"/>
      <c r="CU3" s="199" t="s">
        <v>386</v>
      </c>
      <c r="CV3" s="199"/>
      <c r="CW3" s="199"/>
      <c r="CX3" s="199"/>
      <c r="CY3" s="199"/>
      <c r="CZ3" s="199"/>
      <c r="DA3" s="199"/>
      <c r="DB3" s="199"/>
      <c r="DC3" s="199"/>
      <c r="DD3" s="199" t="s">
        <v>384</v>
      </c>
      <c r="DE3" s="199"/>
      <c r="DF3" s="199"/>
      <c r="DG3" s="199"/>
      <c r="DH3" s="199"/>
      <c r="DI3" s="199"/>
      <c r="DJ3" s="199"/>
      <c r="DK3" s="199"/>
      <c r="DL3" s="199" t="s">
        <v>386</v>
      </c>
      <c r="DM3" s="199"/>
      <c r="DN3" s="199"/>
      <c r="DO3" s="199"/>
      <c r="DP3" s="199"/>
      <c r="DQ3" s="199"/>
      <c r="DR3" s="199"/>
      <c r="DS3" s="199"/>
      <c r="DT3" s="199"/>
      <c r="DU3" s="199" t="s">
        <v>384</v>
      </c>
      <c r="DV3" s="199"/>
      <c r="DW3" s="199"/>
      <c r="DX3" s="199"/>
      <c r="DY3" s="199"/>
      <c r="DZ3" s="199"/>
      <c r="EA3" s="199"/>
      <c r="EB3" s="199"/>
      <c r="EC3" s="123" t="s">
        <v>386</v>
      </c>
      <c r="ED3" s="123"/>
      <c r="EE3" s="123"/>
      <c r="EF3" s="123"/>
      <c r="EG3" s="123"/>
      <c r="EH3" s="123"/>
      <c r="EI3" s="123"/>
      <c r="EJ3" s="123"/>
      <c r="EK3" s="110"/>
    </row>
    <row r="4" spans="1:141" s="23" customFormat="1" ht="12.75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4"/>
      <c r="AF4" s="115"/>
      <c r="AG4" s="113"/>
      <c r="AH4" s="113"/>
      <c r="AI4" s="113"/>
      <c r="AJ4" s="113"/>
      <c r="AK4" s="114"/>
      <c r="AL4" s="199" t="s">
        <v>385</v>
      </c>
      <c r="AM4" s="199"/>
      <c r="AN4" s="199"/>
      <c r="AO4" s="199"/>
      <c r="AP4" s="199"/>
      <c r="AQ4" s="199"/>
      <c r="AR4" s="199"/>
      <c r="AS4" s="199"/>
      <c r="AT4" s="199"/>
      <c r="AU4" s="199" t="s">
        <v>387</v>
      </c>
      <c r="AV4" s="199"/>
      <c r="AW4" s="199"/>
      <c r="AX4" s="199"/>
      <c r="AY4" s="199"/>
      <c r="AZ4" s="199"/>
      <c r="BA4" s="199"/>
      <c r="BB4" s="199"/>
      <c r="BC4" s="199"/>
      <c r="BD4" s="199" t="s">
        <v>385</v>
      </c>
      <c r="BE4" s="199"/>
      <c r="BF4" s="199"/>
      <c r="BG4" s="199"/>
      <c r="BH4" s="199"/>
      <c r="BI4" s="199"/>
      <c r="BJ4" s="199"/>
      <c r="BK4" s="199"/>
      <c r="BL4" s="199"/>
      <c r="BM4" s="199" t="s">
        <v>387</v>
      </c>
      <c r="BN4" s="199"/>
      <c r="BO4" s="199"/>
      <c r="BP4" s="199"/>
      <c r="BQ4" s="199"/>
      <c r="BR4" s="199"/>
      <c r="BS4" s="199"/>
      <c r="BT4" s="199"/>
      <c r="BU4" s="199"/>
      <c r="BV4" s="199" t="s">
        <v>385</v>
      </c>
      <c r="BW4" s="199"/>
      <c r="BX4" s="199"/>
      <c r="BY4" s="199"/>
      <c r="BZ4" s="199"/>
      <c r="CA4" s="199"/>
      <c r="CB4" s="199"/>
      <c r="CC4" s="199"/>
      <c r="CD4" s="199" t="s">
        <v>387</v>
      </c>
      <c r="CE4" s="199"/>
      <c r="CF4" s="199"/>
      <c r="CG4" s="199"/>
      <c r="CH4" s="199"/>
      <c r="CI4" s="199"/>
      <c r="CJ4" s="199"/>
      <c r="CK4" s="199"/>
      <c r="CL4" s="199"/>
      <c r="CM4" s="199" t="s">
        <v>385</v>
      </c>
      <c r="CN4" s="199"/>
      <c r="CO4" s="199"/>
      <c r="CP4" s="199"/>
      <c r="CQ4" s="199"/>
      <c r="CR4" s="199"/>
      <c r="CS4" s="199"/>
      <c r="CT4" s="199"/>
      <c r="CU4" s="199" t="s">
        <v>387</v>
      </c>
      <c r="CV4" s="199"/>
      <c r="CW4" s="199"/>
      <c r="CX4" s="199"/>
      <c r="CY4" s="199"/>
      <c r="CZ4" s="199"/>
      <c r="DA4" s="199"/>
      <c r="DB4" s="199"/>
      <c r="DC4" s="199"/>
      <c r="DD4" s="199" t="s">
        <v>385</v>
      </c>
      <c r="DE4" s="199"/>
      <c r="DF4" s="199"/>
      <c r="DG4" s="199"/>
      <c r="DH4" s="199"/>
      <c r="DI4" s="199"/>
      <c r="DJ4" s="199"/>
      <c r="DK4" s="199"/>
      <c r="DL4" s="199" t="s">
        <v>387</v>
      </c>
      <c r="DM4" s="199"/>
      <c r="DN4" s="199"/>
      <c r="DO4" s="199"/>
      <c r="DP4" s="199"/>
      <c r="DQ4" s="199"/>
      <c r="DR4" s="199"/>
      <c r="DS4" s="199"/>
      <c r="DT4" s="199"/>
      <c r="DU4" s="199" t="s">
        <v>385</v>
      </c>
      <c r="DV4" s="199"/>
      <c r="DW4" s="199"/>
      <c r="DX4" s="199"/>
      <c r="DY4" s="199"/>
      <c r="DZ4" s="199"/>
      <c r="EA4" s="199"/>
      <c r="EB4" s="199"/>
      <c r="EC4" s="199" t="s">
        <v>387</v>
      </c>
      <c r="ED4" s="199"/>
      <c r="EE4" s="199"/>
      <c r="EF4" s="199"/>
      <c r="EG4" s="199"/>
      <c r="EH4" s="199"/>
      <c r="EI4" s="199"/>
      <c r="EJ4" s="199"/>
      <c r="EK4" s="115"/>
    </row>
    <row r="5" spans="1:141" s="23" customFormat="1" ht="12.75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7"/>
      <c r="AF5" s="118"/>
      <c r="AG5" s="116"/>
      <c r="AH5" s="116"/>
      <c r="AI5" s="116"/>
      <c r="AJ5" s="116"/>
      <c r="AK5" s="117"/>
      <c r="AL5" s="197"/>
      <c r="AM5" s="197"/>
      <c r="AN5" s="197"/>
      <c r="AO5" s="197"/>
      <c r="AP5" s="197"/>
      <c r="AQ5" s="197"/>
      <c r="AR5" s="197"/>
      <c r="AS5" s="197"/>
      <c r="AT5" s="197"/>
      <c r="AU5" s="197" t="s">
        <v>60</v>
      </c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 t="s">
        <v>60</v>
      </c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 t="s">
        <v>60</v>
      </c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 t="s">
        <v>60</v>
      </c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 t="s">
        <v>60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 t="s">
        <v>60</v>
      </c>
      <c r="ED5" s="197"/>
      <c r="EE5" s="197"/>
      <c r="EF5" s="197"/>
      <c r="EG5" s="197"/>
      <c r="EH5" s="197"/>
      <c r="EI5" s="197"/>
      <c r="EJ5" s="197"/>
      <c r="EK5" s="118"/>
    </row>
    <row r="6" spans="1:141" s="23" customFormat="1" ht="13.5" thickBot="1" x14ac:dyDescent="0.25">
      <c r="A6" s="131">
        <v>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3">
        <v>2</v>
      </c>
      <c r="AG6" s="123"/>
      <c r="AH6" s="123"/>
      <c r="AI6" s="123"/>
      <c r="AJ6" s="123"/>
      <c r="AK6" s="123"/>
      <c r="AL6" s="123">
        <v>11</v>
      </c>
      <c r="AM6" s="123"/>
      <c r="AN6" s="123"/>
      <c r="AO6" s="123"/>
      <c r="AP6" s="123"/>
      <c r="AQ6" s="123"/>
      <c r="AR6" s="123"/>
      <c r="AS6" s="123"/>
      <c r="AT6" s="123"/>
      <c r="AU6" s="123">
        <v>12</v>
      </c>
      <c r="AV6" s="123"/>
      <c r="AW6" s="123"/>
      <c r="AX6" s="123"/>
      <c r="AY6" s="123"/>
      <c r="AZ6" s="123"/>
      <c r="BA6" s="123"/>
      <c r="BB6" s="123"/>
      <c r="BC6" s="123"/>
      <c r="BD6" s="123">
        <v>13</v>
      </c>
      <c r="BE6" s="123"/>
      <c r="BF6" s="123"/>
      <c r="BG6" s="123"/>
      <c r="BH6" s="123"/>
      <c r="BI6" s="123"/>
      <c r="BJ6" s="123"/>
      <c r="BK6" s="123"/>
      <c r="BL6" s="123"/>
      <c r="BM6" s="123">
        <v>14</v>
      </c>
      <c r="BN6" s="123"/>
      <c r="BO6" s="123"/>
      <c r="BP6" s="123"/>
      <c r="BQ6" s="123"/>
      <c r="BR6" s="123"/>
      <c r="BS6" s="123"/>
      <c r="BT6" s="123"/>
      <c r="BU6" s="123"/>
      <c r="BV6" s="123">
        <v>15</v>
      </c>
      <c r="BW6" s="123"/>
      <c r="BX6" s="123"/>
      <c r="BY6" s="123"/>
      <c r="BZ6" s="123"/>
      <c r="CA6" s="123"/>
      <c r="CB6" s="123"/>
      <c r="CC6" s="123"/>
      <c r="CD6" s="123">
        <v>16</v>
      </c>
      <c r="CE6" s="123"/>
      <c r="CF6" s="123"/>
      <c r="CG6" s="123"/>
      <c r="CH6" s="123"/>
      <c r="CI6" s="123"/>
      <c r="CJ6" s="123"/>
      <c r="CK6" s="123"/>
      <c r="CL6" s="123"/>
      <c r="CM6" s="123">
        <v>17</v>
      </c>
      <c r="CN6" s="123"/>
      <c r="CO6" s="123"/>
      <c r="CP6" s="123"/>
      <c r="CQ6" s="123"/>
      <c r="CR6" s="123"/>
      <c r="CS6" s="123"/>
      <c r="CT6" s="123"/>
      <c r="CU6" s="123">
        <v>18</v>
      </c>
      <c r="CV6" s="123"/>
      <c r="CW6" s="123"/>
      <c r="CX6" s="123"/>
      <c r="CY6" s="123"/>
      <c r="CZ6" s="123"/>
      <c r="DA6" s="123"/>
      <c r="DB6" s="123"/>
      <c r="DC6" s="123"/>
      <c r="DD6" s="123">
        <v>19</v>
      </c>
      <c r="DE6" s="123"/>
      <c r="DF6" s="123"/>
      <c r="DG6" s="123"/>
      <c r="DH6" s="123"/>
      <c r="DI6" s="123"/>
      <c r="DJ6" s="123"/>
      <c r="DK6" s="123"/>
      <c r="DL6" s="123">
        <v>20</v>
      </c>
      <c r="DM6" s="123"/>
      <c r="DN6" s="123"/>
      <c r="DO6" s="123"/>
      <c r="DP6" s="123"/>
      <c r="DQ6" s="123"/>
      <c r="DR6" s="123"/>
      <c r="DS6" s="123"/>
      <c r="DT6" s="123"/>
      <c r="DU6" s="123">
        <v>21</v>
      </c>
      <c r="DV6" s="123"/>
      <c r="DW6" s="123"/>
      <c r="DX6" s="123"/>
      <c r="DY6" s="123"/>
      <c r="DZ6" s="123"/>
      <c r="EA6" s="123"/>
      <c r="EB6" s="123"/>
      <c r="EC6" s="123">
        <v>22</v>
      </c>
      <c r="ED6" s="123"/>
      <c r="EE6" s="123"/>
      <c r="EF6" s="123"/>
      <c r="EG6" s="123"/>
      <c r="EH6" s="123"/>
      <c r="EI6" s="123"/>
      <c r="EJ6" s="123"/>
      <c r="EK6" s="110"/>
    </row>
    <row r="7" spans="1:141" s="23" customFormat="1" ht="12.75" x14ac:dyDescent="0.2">
      <c r="A7" s="162" t="s">
        <v>366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54" t="s">
        <v>44</v>
      </c>
      <c r="AG7" s="55"/>
      <c r="AH7" s="55"/>
      <c r="AI7" s="55"/>
      <c r="AJ7" s="55"/>
      <c r="AK7" s="55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293"/>
      <c r="BN7" s="293"/>
      <c r="BO7" s="293"/>
      <c r="BP7" s="293"/>
      <c r="BQ7" s="293"/>
      <c r="BR7" s="293"/>
      <c r="BS7" s="293"/>
      <c r="BT7" s="293"/>
      <c r="BU7" s="293"/>
      <c r="BV7" s="179"/>
      <c r="BW7" s="179"/>
      <c r="BX7" s="179"/>
      <c r="BY7" s="179"/>
      <c r="BZ7" s="179"/>
      <c r="CA7" s="179"/>
      <c r="CB7" s="179"/>
      <c r="CC7" s="179"/>
      <c r="CD7" s="293"/>
      <c r="CE7" s="293"/>
      <c r="CF7" s="293"/>
      <c r="CG7" s="293"/>
      <c r="CH7" s="293"/>
      <c r="CI7" s="293"/>
      <c r="CJ7" s="293"/>
      <c r="CK7" s="293"/>
      <c r="CL7" s="293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296"/>
    </row>
    <row r="8" spans="1:141" s="23" customFormat="1" ht="12.75" x14ac:dyDescent="0.2">
      <c r="A8" s="71" t="s">
        <v>367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57"/>
      <c r="AG8" s="58"/>
      <c r="AH8" s="58"/>
      <c r="AI8" s="58"/>
      <c r="AJ8" s="58"/>
      <c r="AK8" s="58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286"/>
      <c r="BN8" s="286"/>
      <c r="BO8" s="286"/>
      <c r="BP8" s="286"/>
      <c r="BQ8" s="286"/>
      <c r="BR8" s="286"/>
      <c r="BS8" s="286"/>
      <c r="BT8" s="286"/>
      <c r="BU8" s="286"/>
      <c r="BV8" s="176"/>
      <c r="BW8" s="176"/>
      <c r="BX8" s="176"/>
      <c r="BY8" s="176"/>
      <c r="BZ8" s="176"/>
      <c r="CA8" s="176"/>
      <c r="CB8" s="176"/>
      <c r="CC8" s="176"/>
      <c r="CD8" s="286"/>
      <c r="CE8" s="286"/>
      <c r="CF8" s="286"/>
      <c r="CG8" s="286"/>
      <c r="CH8" s="286"/>
      <c r="CI8" s="286"/>
      <c r="CJ8" s="286"/>
      <c r="CK8" s="286"/>
      <c r="CL8" s="28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6"/>
      <c r="DO8" s="176"/>
      <c r="DP8" s="176"/>
      <c r="DQ8" s="176"/>
      <c r="DR8" s="176"/>
      <c r="DS8" s="176"/>
      <c r="DT8" s="176"/>
      <c r="DU8" s="176"/>
      <c r="DV8" s="176"/>
      <c r="DW8" s="176"/>
      <c r="DX8" s="176"/>
      <c r="DY8" s="176"/>
      <c r="DZ8" s="176"/>
      <c r="EA8" s="176"/>
      <c r="EB8" s="176"/>
      <c r="EC8" s="176"/>
      <c r="ED8" s="176"/>
      <c r="EE8" s="176"/>
      <c r="EF8" s="176"/>
      <c r="EG8" s="176"/>
      <c r="EH8" s="176"/>
      <c r="EI8" s="176"/>
      <c r="EJ8" s="176"/>
      <c r="EK8" s="295"/>
    </row>
    <row r="9" spans="1:141" s="23" customFormat="1" ht="12.75" x14ac:dyDescent="0.2">
      <c r="A9" s="178" t="s">
        <v>106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57" t="s">
        <v>187</v>
      </c>
      <c r="AG9" s="58"/>
      <c r="AH9" s="58"/>
      <c r="AI9" s="58"/>
      <c r="AJ9" s="58"/>
      <c r="AK9" s="58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286"/>
      <c r="BN9" s="286"/>
      <c r="BO9" s="286"/>
      <c r="BP9" s="286"/>
      <c r="BQ9" s="286"/>
      <c r="BR9" s="286"/>
      <c r="BS9" s="286"/>
      <c r="BT9" s="286"/>
      <c r="BU9" s="286"/>
      <c r="BV9" s="176"/>
      <c r="BW9" s="176"/>
      <c r="BX9" s="176"/>
      <c r="BY9" s="176"/>
      <c r="BZ9" s="176"/>
      <c r="CA9" s="176"/>
      <c r="CB9" s="176"/>
      <c r="CC9" s="176"/>
      <c r="CD9" s="286"/>
      <c r="CE9" s="286"/>
      <c r="CF9" s="286"/>
      <c r="CG9" s="286"/>
      <c r="CH9" s="286"/>
      <c r="CI9" s="286"/>
      <c r="CJ9" s="286"/>
      <c r="CK9" s="286"/>
      <c r="CL9" s="28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295"/>
    </row>
    <row r="10" spans="1:141" s="23" customFormat="1" ht="12.75" x14ac:dyDescent="0.2">
      <c r="A10" s="167" t="s">
        <v>368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57"/>
      <c r="AG10" s="58"/>
      <c r="AH10" s="58"/>
      <c r="AI10" s="58"/>
      <c r="AJ10" s="58"/>
      <c r="AK10" s="58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286"/>
      <c r="BN10" s="286"/>
      <c r="BO10" s="286"/>
      <c r="BP10" s="286"/>
      <c r="BQ10" s="286"/>
      <c r="BR10" s="286"/>
      <c r="BS10" s="286"/>
      <c r="BT10" s="286"/>
      <c r="BU10" s="286"/>
      <c r="BV10" s="176"/>
      <c r="BW10" s="176"/>
      <c r="BX10" s="176"/>
      <c r="BY10" s="176"/>
      <c r="BZ10" s="176"/>
      <c r="CA10" s="176"/>
      <c r="CB10" s="176"/>
      <c r="CC10" s="176"/>
      <c r="CD10" s="286"/>
      <c r="CE10" s="286"/>
      <c r="CF10" s="286"/>
      <c r="CG10" s="286"/>
      <c r="CH10" s="286"/>
      <c r="CI10" s="286"/>
      <c r="CJ10" s="286"/>
      <c r="CK10" s="286"/>
      <c r="CL10" s="28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295"/>
    </row>
    <row r="11" spans="1:141" s="23" customFormat="1" ht="12.75" x14ac:dyDescent="0.2">
      <c r="A11" s="172" t="s">
        <v>116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57" t="s">
        <v>375</v>
      </c>
      <c r="AG11" s="58"/>
      <c r="AH11" s="58"/>
      <c r="AI11" s="58"/>
      <c r="AJ11" s="58"/>
      <c r="AK11" s="58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286"/>
      <c r="BN11" s="286"/>
      <c r="BO11" s="286"/>
      <c r="BP11" s="286"/>
      <c r="BQ11" s="286"/>
      <c r="BR11" s="286"/>
      <c r="BS11" s="286"/>
      <c r="BT11" s="286"/>
      <c r="BU11" s="286"/>
      <c r="BV11" s="176"/>
      <c r="BW11" s="176"/>
      <c r="BX11" s="176"/>
      <c r="BY11" s="176"/>
      <c r="BZ11" s="176"/>
      <c r="CA11" s="176"/>
      <c r="CB11" s="176"/>
      <c r="CC11" s="176"/>
      <c r="CD11" s="286"/>
      <c r="CE11" s="286"/>
      <c r="CF11" s="286"/>
      <c r="CG11" s="286"/>
      <c r="CH11" s="286"/>
      <c r="CI11" s="286"/>
      <c r="CJ11" s="286"/>
      <c r="CK11" s="286"/>
      <c r="CL11" s="28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295"/>
    </row>
    <row r="12" spans="1:141" s="23" customFormat="1" ht="12.75" x14ac:dyDescent="0.2">
      <c r="A12" s="170" t="s">
        <v>369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57"/>
      <c r="AG12" s="58"/>
      <c r="AH12" s="58"/>
      <c r="AI12" s="58"/>
      <c r="AJ12" s="58"/>
      <c r="AK12" s="58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286"/>
      <c r="BN12" s="286"/>
      <c r="BO12" s="286"/>
      <c r="BP12" s="286"/>
      <c r="BQ12" s="286"/>
      <c r="BR12" s="286"/>
      <c r="BS12" s="286"/>
      <c r="BT12" s="286"/>
      <c r="BU12" s="286"/>
      <c r="BV12" s="176"/>
      <c r="BW12" s="176"/>
      <c r="BX12" s="176"/>
      <c r="BY12" s="176"/>
      <c r="BZ12" s="176"/>
      <c r="CA12" s="176"/>
      <c r="CB12" s="176"/>
      <c r="CC12" s="176"/>
      <c r="CD12" s="286"/>
      <c r="CE12" s="286"/>
      <c r="CF12" s="286"/>
      <c r="CG12" s="286"/>
      <c r="CH12" s="286"/>
      <c r="CI12" s="286"/>
      <c r="CJ12" s="286"/>
      <c r="CK12" s="286"/>
      <c r="CL12" s="28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295"/>
    </row>
    <row r="13" spans="1:141" s="23" customFormat="1" ht="12.75" x14ac:dyDescent="0.2">
      <c r="A13" s="170" t="s">
        <v>370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57"/>
      <c r="AG13" s="58"/>
      <c r="AH13" s="58"/>
      <c r="AI13" s="58"/>
      <c r="AJ13" s="58"/>
      <c r="AK13" s="58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286"/>
      <c r="BN13" s="286"/>
      <c r="BO13" s="286"/>
      <c r="BP13" s="286"/>
      <c r="BQ13" s="286"/>
      <c r="BR13" s="286"/>
      <c r="BS13" s="286"/>
      <c r="BT13" s="286"/>
      <c r="BU13" s="286"/>
      <c r="BV13" s="176"/>
      <c r="BW13" s="176"/>
      <c r="BX13" s="176"/>
      <c r="BY13" s="176"/>
      <c r="BZ13" s="176"/>
      <c r="CA13" s="176"/>
      <c r="CB13" s="176"/>
      <c r="CC13" s="176"/>
      <c r="CD13" s="286"/>
      <c r="CE13" s="286"/>
      <c r="CF13" s="286"/>
      <c r="CG13" s="286"/>
      <c r="CH13" s="286"/>
      <c r="CI13" s="286"/>
      <c r="CJ13" s="286"/>
      <c r="CK13" s="286"/>
      <c r="CL13" s="28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76"/>
      <c r="EJ13" s="176"/>
      <c r="EK13" s="295"/>
    </row>
    <row r="14" spans="1:141" s="23" customFormat="1" ht="12.75" x14ac:dyDescent="0.2">
      <c r="A14" s="169" t="s">
        <v>259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57"/>
      <c r="AG14" s="58"/>
      <c r="AH14" s="58"/>
      <c r="AI14" s="58"/>
      <c r="AJ14" s="58"/>
      <c r="AK14" s="58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286"/>
      <c r="BN14" s="286"/>
      <c r="BO14" s="286"/>
      <c r="BP14" s="286"/>
      <c r="BQ14" s="286"/>
      <c r="BR14" s="286"/>
      <c r="BS14" s="286"/>
      <c r="BT14" s="286"/>
      <c r="BU14" s="286"/>
      <c r="BV14" s="176"/>
      <c r="BW14" s="176"/>
      <c r="BX14" s="176"/>
      <c r="BY14" s="176"/>
      <c r="BZ14" s="176"/>
      <c r="CA14" s="176"/>
      <c r="CB14" s="176"/>
      <c r="CC14" s="176"/>
      <c r="CD14" s="286"/>
      <c r="CE14" s="286"/>
      <c r="CF14" s="286"/>
      <c r="CG14" s="286"/>
      <c r="CH14" s="286"/>
      <c r="CI14" s="286"/>
      <c r="CJ14" s="286"/>
      <c r="CK14" s="286"/>
      <c r="CL14" s="28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295"/>
    </row>
    <row r="15" spans="1:141" s="23" customFormat="1" ht="12.75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57"/>
      <c r="AG15" s="58"/>
      <c r="AH15" s="58"/>
      <c r="AI15" s="58"/>
      <c r="AJ15" s="58"/>
      <c r="AK15" s="58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286"/>
      <c r="BN15" s="286"/>
      <c r="BO15" s="286"/>
      <c r="BP15" s="286"/>
      <c r="BQ15" s="286"/>
      <c r="BR15" s="286"/>
      <c r="BS15" s="286"/>
      <c r="BT15" s="286"/>
      <c r="BU15" s="286"/>
      <c r="BV15" s="176"/>
      <c r="BW15" s="176"/>
      <c r="BX15" s="176"/>
      <c r="BY15" s="176"/>
      <c r="BZ15" s="176"/>
      <c r="CA15" s="176"/>
      <c r="CB15" s="176"/>
      <c r="CC15" s="176"/>
      <c r="CD15" s="286"/>
      <c r="CE15" s="286"/>
      <c r="CF15" s="286"/>
      <c r="CG15" s="286"/>
      <c r="CH15" s="286"/>
      <c r="CI15" s="286"/>
      <c r="CJ15" s="286"/>
      <c r="CK15" s="286"/>
      <c r="CL15" s="28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295"/>
    </row>
    <row r="16" spans="1:141" s="23" customFormat="1" ht="12.75" x14ac:dyDescent="0.2">
      <c r="A16" s="297" t="s">
        <v>371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57" t="s">
        <v>376</v>
      </c>
      <c r="AG16" s="58"/>
      <c r="AH16" s="58"/>
      <c r="AI16" s="58"/>
      <c r="AJ16" s="58"/>
      <c r="AK16" s="58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286"/>
      <c r="BN16" s="286"/>
      <c r="BO16" s="286"/>
      <c r="BP16" s="286"/>
      <c r="BQ16" s="286"/>
      <c r="BR16" s="286"/>
      <c r="BS16" s="286"/>
      <c r="BT16" s="286"/>
      <c r="BU16" s="286"/>
      <c r="BV16" s="176"/>
      <c r="BW16" s="176"/>
      <c r="BX16" s="176"/>
      <c r="BY16" s="176"/>
      <c r="BZ16" s="176"/>
      <c r="CA16" s="176"/>
      <c r="CB16" s="176"/>
      <c r="CC16" s="176"/>
      <c r="CD16" s="286"/>
      <c r="CE16" s="286"/>
      <c r="CF16" s="286"/>
      <c r="CG16" s="286"/>
      <c r="CH16" s="286"/>
      <c r="CI16" s="286"/>
      <c r="CJ16" s="286"/>
      <c r="CK16" s="286"/>
      <c r="CL16" s="28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295"/>
    </row>
    <row r="17" spans="1:141" s="23" customFormat="1" ht="12.75" x14ac:dyDescent="0.2">
      <c r="A17" s="70" t="s">
        <v>372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7" t="s">
        <v>45</v>
      </c>
      <c r="AG17" s="58"/>
      <c r="AH17" s="58"/>
      <c r="AI17" s="58"/>
      <c r="AJ17" s="58"/>
      <c r="AK17" s="58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286"/>
      <c r="BN17" s="286"/>
      <c r="BO17" s="286"/>
      <c r="BP17" s="286"/>
      <c r="BQ17" s="286"/>
      <c r="BR17" s="286"/>
      <c r="BS17" s="286"/>
      <c r="BT17" s="286"/>
      <c r="BU17" s="286"/>
      <c r="BV17" s="128">
        <v>51</v>
      </c>
      <c r="BW17" s="128"/>
      <c r="BX17" s="128"/>
      <c r="BY17" s="128"/>
      <c r="BZ17" s="128"/>
      <c r="CA17" s="128"/>
      <c r="CB17" s="128"/>
      <c r="CC17" s="128"/>
      <c r="CD17" s="190">
        <v>1060169.75</v>
      </c>
      <c r="CE17" s="190"/>
      <c r="CF17" s="190"/>
      <c r="CG17" s="190"/>
      <c r="CH17" s="190"/>
      <c r="CI17" s="190"/>
      <c r="CJ17" s="190"/>
      <c r="CK17" s="190"/>
      <c r="CL17" s="190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6"/>
      <c r="CZ17" s="176"/>
      <c r="DA17" s="176"/>
      <c r="DB17" s="176"/>
      <c r="DC17" s="176"/>
      <c r="DD17" s="176"/>
      <c r="DE17" s="176"/>
      <c r="DF17" s="176"/>
      <c r="DG17" s="176"/>
      <c r="DH17" s="176"/>
      <c r="DI17" s="176"/>
      <c r="DJ17" s="176"/>
      <c r="DK17" s="176"/>
      <c r="DL17" s="176"/>
      <c r="DM17" s="176"/>
      <c r="DN17" s="176"/>
      <c r="DO17" s="176"/>
      <c r="DP17" s="176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  <c r="EB17" s="176"/>
      <c r="EC17" s="176"/>
      <c r="ED17" s="176"/>
      <c r="EE17" s="176"/>
      <c r="EF17" s="176"/>
      <c r="EG17" s="176"/>
      <c r="EH17" s="176"/>
      <c r="EI17" s="176"/>
      <c r="EJ17" s="176"/>
      <c r="EK17" s="295"/>
    </row>
    <row r="18" spans="1:141" s="23" customFormat="1" ht="12.75" x14ac:dyDescent="0.2">
      <c r="A18" s="178" t="s">
        <v>106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57" t="s">
        <v>186</v>
      </c>
      <c r="AG18" s="58"/>
      <c r="AH18" s="58"/>
      <c r="AI18" s="58"/>
      <c r="AJ18" s="58"/>
      <c r="AK18" s="58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286"/>
      <c r="BN18" s="286"/>
      <c r="BO18" s="286"/>
      <c r="BP18" s="286"/>
      <c r="BQ18" s="286"/>
      <c r="BR18" s="286"/>
      <c r="BS18" s="286"/>
      <c r="BT18" s="286"/>
      <c r="BU18" s="286"/>
      <c r="BV18" s="128">
        <f>BV17</f>
        <v>51</v>
      </c>
      <c r="BW18" s="128"/>
      <c r="BX18" s="128"/>
      <c r="BY18" s="128"/>
      <c r="BZ18" s="128"/>
      <c r="CA18" s="128"/>
      <c r="CB18" s="128"/>
      <c r="CC18" s="128"/>
      <c r="CD18" s="190">
        <f>CD17</f>
        <v>1060169.75</v>
      </c>
      <c r="CE18" s="190"/>
      <c r="CF18" s="190"/>
      <c r="CG18" s="190"/>
      <c r="CH18" s="190"/>
      <c r="CI18" s="190"/>
      <c r="CJ18" s="190"/>
      <c r="CK18" s="190"/>
      <c r="CL18" s="190"/>
      <c r="CM18" s="176"/>
      <c r="CN18" s="176"/>
      <c r="CO18" s="176"/>
      <c r="CP18" s="176"/>
      <c r="CQ18" s="176"/>
      <c r="CR18" s="176"/>
      <c r="CS18" s="176"/>
      <c r="CT18" s="176"/>
      <c r="CU18" s="176"/>
      <c r="CV18" s="17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295"/>
    </row>
    <row r="19" spans="1:141" s="23" customFormat="1" ht="12.75" x14ac:dyDescent="0.2">
      <c r="A19" s="167" t="s">
        <v>368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57"/>
      <c r="AG19" s="58"/>
      <c r="AH19" s="58"/>
      <c r="AI19" s="58"/>
      <c r="AJ19" s="58"/>
      <c r="AK19" s="58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286"/>
      <c r="BN19" s="286"/>
      <c r="BO19" s="286"/>
      <c r="BP19" s="286"/>
      <c r="BQ19" s="286"/>
      <c r="BR19" s="286"/>
      <c r="BS19" s="286"/>
      <c r="BT19" s="286"/>
      <c r="BU19" s="286"/>
      <c r="BV19" s="128"/>
      <c r="BW19" s="128"/>
      <c r="BX19" s="128"/>
      <c r="BY19" s="128"/>
      <c r="BZ19" s="128"/>
      <c r="CA19" s="128"/>
      <c r="CB19" s="128"/>
      <c r="CC19" s="128"/>
      <c r="CD19" s="190"/>
      <c r="CE19" s="190"/>
      <c r="CF19" s="190"/>
      <c r="CG19" s="190"/>
      <c r="CH19" s="190"/>
      <c r="CI19" s="190"/>
      <c r="CJ19" s="190"/>
      <c r="CK19" s="190"/>
      <c r="CL19" s="190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EH19" s="176"/>
      <c r="EI19" s="176"/>
      <c r="EJ19" s="176"/>
      <c r="EK19" s="295"/>
    </row>
    <row r="20" spans="1:141" s="23" customFormat="1" ht="12.75" x14ac:dyDescent="0.2">
      <c r="A20" s="172" t="s">
        <v>116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57" t="s">
        <v>377</v>
      </c>
      <c r="AG20" s="58"/>
      <c r="AH20" s="58"/>
      <c r="AI20" s="58"/>
      <c r="AJ20" s="58"/>
      <c r="AK20" s="58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286"/>
      <c r="BN20" s="286"/>
      <c r="BO20" s="286"/>
      <c r="BP20" s="286"/>
      <c r="BQ20" s="286"/>
      <c r="BR20" s="286"/>
      <c r="BS20" s="286"/>
      <c r="BT20" s="286"/>
      <c r="BU20" s="286"/>
      <c r="BV20" s="128">
        <f>BV18</f>
        <v>51</v>
      </c>
      <c r="BW20" s="128"/>
      <c r="BX20" s="128"/>
      <c r="BY20" s="128"/>
      <c r="BZ20" s="128"/>
      <c r="CA20" s="128"/>
      <c r="CB20" s="128"/>
      <c r="CC20" s="128"/>
      <c r="CD20" s="190">
        <f>CD18</f>
        <v>1060169.75</v>
      </c>
      <c r="CE20" s="190"/>
      <c r="CF20" s="190"/>
      <c r="CG20" s="190"/>
      <c r="CH20" s="190"/>
      <c r="CI20" s="190"/>
      <c r="CJ20" s="190"/>
      <c r="CK20" s="190"/>
      <c r="CL20" s="190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  <c r="EB20" s="176"/>
      <c r="EC20" s="176"/>
      <c r="ED20" s="176"/>
      <c r="EE20" s="176"/>
      <c r="EF20" s="176"/>
      <c r="EG20" s="176"/>
      <c r="EH20" s="176"/>
      <c r="EI20" s="176"/>
      <c r="EJ20" s="176"/>
      <c r="EK20" s="295"/>
    </row>
    <row r="21" spans="1:141" s="23" customFormat="1" ht="12.75" x14ac:dyDescent="0.2">
      <c r="A21" s="170" t="s">
        <v>369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57"/>
      <c r="AG21" s="58"/>
      <c r="AH21" s="58"/>
      <c r="AI21" s="58"/>
      <c r="AJ21" s="58"/>
      <c r="AK21" s="58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286"/>
      <c r="BN21" s="286"/>
      <c r="BO21" s="286"/>
      <c r="BP21" s="286"/>
      <c r="BQ21" s="286"/>
      <c r="BR21" s="286"/>
      <c r="BS21" s="286"/>
      <c r="BT21" s="286"/>
      <c r="BU21" s="286"/>
      <c r="BV21" s="128"/>
      <c r="BW21" s="128"/>
      <c r="BX21" s="128"/>
      <c r="BY21" s="128"/>
      <c r="BZ21" s="128"/>
      <c r="CA21" s="128"/>
      <c r="CB21" s="128"/>
      <c r="CC21" s="128"/>
      <c r="CD21" s="190"/>
      <c r="CE21" s="190"/>
      <c r="CF21" s="190"/>
      <c r="CG21" s="190"/>
      <c r="CH21" s="190"/>
      <c r="CI21" s="190"/>
      <c r="CJ21" s="190"/>
      <c r="CK21" s="190"/>
      <c r="CL21" s="190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176"/>
      <c r="CX21" s="176"/>
      <c r="CY21" s="176"/>
      <c r="CZ21" s="176"/>
      <c r="DA21" s="176"/>
      <c r="DB21" s="176"/>
      <c r="DC21" s="176"/>
      <c r="DD21" s="176"/>
      <c r="DE21" s="176"/>
      <c r="DF21" s="176"/>
      <c r="DG21" s="176"/>
      <c r="DH21" s="176"/>
      <c r="DI21" s="176"/>
      <c r="DJ21" s="176"/>
      <c r="DK21" s="176"/>
      <c r="DL21" s="176"/>
      <c r="DM21" s="176"/>
      <c r="DN21" s="176"/>
      <c r="DO21" s="176"/>
      <c r="DP21" s="176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  <c r="EB21" s="176"/>
      <c r="EC21" s="176"/>
      <c r="ED21" s="176"/>
      <c r="EE21" s="176"/>
      <c r="EF21" s="176"/>
      <c r="EG21" s="176"/>
      <c r="EH21" s="176"/>
      <c r="EI21" s="176"/>
      <c r="EJ21" s="176"/>
      <c r="EK21" s="295"/>
    </row>
    <row r="22" spans="1:141" s="23" customFormat="1" ht="12.75" x14ac:dyDescent="0.2">
      <c r="A22" s="170" t="s">
        <v>370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57"/>
      <c r="AG22" s="58"/>
      <c r="AH22" s="58"/>
      <c r="AI22" s="58"/>
      <c r="AJ22" s="58"/>
      <c r="AK22" s="58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286"/>
      <c r="BN22" s="286"/>
      <c r="BO22" s="286"/>
      <c r="BP22" s="286"/>
      <c r="BQ22" s="286"/>
      <c r="BR22" s="286"/>
      <c r="BS22" s="286"/>
      <c r="BT22" s="286"/>
      <c r="BU22" s="286"/>
      <c r="BV22" s="128"/>
      <c r="BW22" s="128"/>
      <c r="BX22" s="128"/>
      <c r="BY22" s="128"/>
      <c r="BZ22" s="128"/>
      <c r="CA22" s="128"/>
      <c r="CB22" s="128"/>
      <c r="CC22" s="128"/>
      <c r="CD22" s="190"/>
      <c r="CE22" s="190"/>
      <c r="CF22" s="190"/>
      <c r="CG22" s="190"/>
      <c r="CH22" s="190"/>
      <c r="CI22" s="190"/>
      <c r="CJ22" s="190"/>
      <c r="CK22" s="190"/>
      <c r="CL22" s="190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295"/>
    </row>
    <row r="23" spans="1:141" s="23" customFormat="1" ht="12.75" x14ac:dyDescent="0.2">
      <c r="A23" s="169" t="s">
        <v>259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57"/>
      <c r="AG23" s="58"/>
      <c r="AH23" s="58"/>
      <c r="AI23" s="58"/>
      <c r="AJ23" s="58"/>
      <c r="AK23" s="58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286"/>
      <c r="BN23" s="286"/>
      <c r="BO23" s="286"/>
      <c r="BP23" s="286"/>
      <c r="BQ23" s="286"/>
      <c r="BR23" s="286"/>
      <c r="BS23" s="286"/>
      <c r="BT23" s="286"/>
      <c r="BU23" s="286"/>
      <c r="BV23" s="128"/>
      <c r="BW23" s="128"/>
      <c r="BX23" s="128"/>
      <c r="BY23" s="128"/>
      <c r="BZ23" s="128"/>
      <c r="CA23" s="128"/>
      <c r="CB23" s="128"/>
      <c r="CC23" s="128"/>
      <c r="CD23" s="190"/>
      <c r="CE23" s="190"/>
      <c r="CF23" s="190"/>
      <c r="CG23" s="190"/>
      <c r="CH23" s="190"/>
      <c r="CI23" s="190"/>
      <c r="CJ23" s="190"/>
      <c r="CK23" s="190"/>
      <c r="CL23" s="190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295"/>
    </row>
    <row r="24" spans="1:141" s="47" customFormat="1" ht="12.75" x14ac:dyDescent="0.2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5"/>
      <c r="AG24" s="129"/>
      <c r="AH24" s="129"/>
      <c r="AI24" s="129"/>
      <c r="AJ24" s="129"/>
      <c r="AK24" s="129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286"/>
      <c r="BN24" s="286"/>
      <c r="BO24" s="286"/>
      <c r="BP24" s="286"/>
      <c r="BQ24" s="286"/>
      <c r="BR24" s="286"/>
      <c r="BS24" s="286"/>
      <c r="BT24" s="286"/>
      <c r="BU24" s="286"/>
      <c r="BV24" s="176"/>
      <c r="BW24" s="176"/>
      <c r="BX24" s="176"/>
      <c r="BY24" s="176"/>
      <c r="BZ24" s="176"/>
      <c r="CA24" s="176"/>
      <c r="CB24" s="176"/>
      <c r="CC24" s="176"/>
      <c r="CD24" s="286"/>
      <c r="CE24" s="286"/>
      <c r="CF24" s="286"/>
      <c r="CG24" s="286"/>
      <c r="CH24" s="286"/>
      <c r="CI24" s="286"/>
      <c r="CJ24" s="286"/>
      <c r="CK24" s="286"/>
      <c r="CL24" s="28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295"/>
    </row>
    <row r="25" spans="1:141" s="47" customFormat="1" ht="12.75" x14ac:dyDescent="0.2">
      <c r="A25" s="287" t="s">
        <v>371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5" t="s">
        <v>378</v>
      </c>
      <c r="AG25" s="129"/>
      <c r="AH25" s="129"/>
      <c r="AI25" s="129"/>
      <c r="AJ25" s="129"/>
      <c r="AK25" s="129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286"/>
      <c r="BN25" s="286"/>
      <c r="BO25" s="286"/>
      <c r="BP25" s="286"/>
      <c r="BQ25" s="286"/>
      <c r="BR25" s="286"/>
      <c r="BS25" s="286"/>
      <c r="BT25" s="286"/>
      <c r="BU25" s="286"/>
      <c r="BV25" s="176"/>
      <c r="BW25" s="176"/>
      <c r="BX25" s="176"/>
      <c r="BY25" s="176"/>
      <c r="BZ25" s="176"/>
      <c r="CA25" s="176"/>
      <c r="CB25" s="176"/>
      <c r="CC25" s="176"/>
      <c r="CD25" s="286"/>
      <c r="CE25" s="286"/>
      <c r="CF25" s="286"/>
      <c r="CG25" s="286"/>
      <c r="CH25" s="286"/>
      <c r="CI25" s="286"/>
      <c r="CJ25" s="286"/>
      <c r="CK25" s="286"/>
      <c r="CL25" s="28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295"/>
    </row>
    <row r="26" spans="1:141" s="47" customFormat="1" ht="12.75" x14ac:dyDescent="0.2">
      <c r="A26" s="288" t="s">
        <v>373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5" t="s">
        <v>141</v>
      </c>
      <c r="AG26" s="129"/>
      <c r="AH26" s="129"/>
      <c r="AI26" s="129"/>
      <c r="AJ26" s="129"/>
      <c r="AK26" s="129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286"/>
      <c r="BN26" s="286"/>
      <c r="BO26" s="286"/>
      <c r="BP26" s="286"/>
      <c r="BQ26" s="286"/>
      <c r="BR26" s="286"/>
      <c r="BS26" s="286"/>
      <c r="BT26" s="286"/>
      <c r="BU26" s="286"/>
      <c r="BV26" s="176"/>
      <c r="BW26" s="176"/>
      <c r="BX26" s="176"/>
      <c r="BY26" s="176"/>
      <c r="BZ26" s="176"/>
      <c r="CA26" s="176"/>
      <c r="CB26" s="176"/>
      <c r="CC26" s="176"/>
      <c r="CD26" s="286"/>
      <c r="CE26" s="286"/>
      <c r="CF26" s="286"/>
      <c r="CG26" s="286"/>
      <c r="CH26" s="286"/>
      <c r="CI26" s="286"/>
      <c r="CJ26" s="286"/>
      <c r="CK26" s="286"/>
      <c r="CL26" s="28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  <c r="EB26" s="176"/>
      <c r="EC26" s="176"/>
      <c r="ED26" s="176"/>
      <c r="EE26" s="176"/>
      <c r="EF26" s="176"/>
      <c r="EG26" s="176"/>
      <c r="EH26" s="176"/>
      <c r="EI26" s="176"/>
      <c r="EJ26" s="176"/>
      <c r="EK26" s="295"/>
    </row>
    <row r="27" spans="1:141" s="47" customFormat="1" ht="12.75" x14ac:dyDescent="0.2">
      <c r="A27" s="283" t="s">
        <v>106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5" t="s">
        <v>140</v>
      </c>
      <c r="AG27" s="129"/>
      <c r="AH27" s="129"/>
      <c r="AI27" s="129"/>
      <c r="AJ27" s="129"/>
      <c r="AK27" s="129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286"/>
      <c r="BN27" s="286"/>
      <c r="BO27" s="286"/>
      <c r="BP27" s="286"/>
      <c r="BQ27" s="286"/>
      <c r="BR27" s="286"/>
      <c r="BS27" s="286"/>
      <c r="BT27" s="286"/>
      <c r="BU27" s="286"/>
      <c r="BV27" s="176"/>
      <c r="BW27" s="176"/>
      <c r="BX27" s="176"/>
      <c r="BY27" s="176"/>
      <c r="BZ27" s="176"/>
      <c r="CA27" s="176"/>
      <c r="CB27" s="176"/>
      <c r="CC27" s="176"/>
      <c r="CD27" s="286"/>
      <c r="CE27" s="286"/>
      <c r="CF27" s="286"/>
      <c r="CG27" s="286"/>
      <c r="CH27" s="286"/>
      <c r="CI27" s="286"/>
      <c r="CJ27" s="286"/>
      <c r="CK27" s="286"/>
      <c r="CL27" s="28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295"/>
    </row>
    <row r="28" spans="1:141" s="47" customFormat="1" ht="12.75" x14ac:dyDescent="0.2">
      <c r="A28" s="282" t="s">
        <v>368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5"/>
      <c r="AG28" s="129"/>
      <c r="AH28" s="129"/>
      <c r="AI28" s="129"/>
      <c r="AJ28" s="129"/>
      <c r="AK28" s="129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286"/>
      <c r="BN28" s="286"/>
      <c r="BO28" s="286"/>
      <c r="BP28" s="286"/>
      <c r="BQ28" s="286"/>
      <c r="BR28" s="286"/>
      <c r="BS28" s="286"/>
      <c r="BT28" s="286"/>
      <c r="BU28" s="286"/>
      <c r="BV28" s="176"/>
      <c r="BW28" s="176"/>
      <c r="BX28" s="176"/>
      <c r="BY28" s="176"/>
      <c r="BZ28" s="176"/>
      <c r="CA28" s="176"/>
      <c r="CB28" s="176"/>
      <c r="CC28" s="176"/>
      <c r="CD28" s="286"/>
      <c r="CE28" s="286"/>
      <c r="CF28" s="286"/>
      <c r="CG28" s="286"/>
      <c r="CH28" s="286"/>
      <c r="CI28" s="286"/>
      <c r="CJ28" s="286"/>
      <c r="CK28" s="286"/>
      <c r="CL28" s="28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295"/>
    </row>
    <row r="29" spans="1:141" s="47" customFormat="1" ht="12.75" x14ac:dyDescent="0.2">
      <c r="A29" s="281" t="s">
        <v>116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5" t="s">
        <v>379</v>
      </c>
      <c r="AG29" s="129"/>
      <c r="AH29" s="129"/>
      <c r="AI29" s="129"/>
      <c r="AJ29" s="129"/>
      <c r="AK29" s="129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286"/>
      <c r="BN29" s="286"/>
      <c r="BO29" s="286"/>
      <c r="BP29" s="286"/>
      <c r="BQ29" s="286"/>
      <c r="BR29" s="286"/>
      <c r="BS29" s="286"/>
      <c r="BT29" s="286"/>
      <c r="BU29" s="286"/>
      <c r="BV29" s="176"/>
      <c r="BW29" s="176"/>
      <c r="BX29" s="176"/>
      <c r="BY29" s="176"/>
      <c r="BZ29" s="176"/>
      <c r="CA29" s="176"/>
      <c r="CB29" s="176"/>
      <c r="CC29" s="176"/>
      <c r="CD29" s="286"/>
      <c r="CE29" s="286"/>
      <c r="CF29" s="286"/>
      <c r="CG29" s="286"/>
      <c r="CH29" s="286"/>
      <c r="CI29" s="286"/>
      <c r="CJ29" s="286"/>
      <c r="CK29" s="286"/>
      <c r="CL29" s="28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295"/>
    </row>
    <row r="30" spans="1:141" s="47" customFormat="1" ht="12.75" x14ac:dyDescent="0.2">
      <c r="A30" s="280" t="s">
        <v>369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5"/>
      <c r="AG30" s="129"/>
      <c r="AH30" s="129"/>
      <c r="AI30" s="129"/>
      <c r="AJ30" s="129"/>
      <c r="AK30" s="129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286"/>
      <c r="BN30" s="286"/>
      <c r="BO30" s="286"/>
      <c r="BP30" s="286"/>
      <c r="BQ30" s="286"/>
      <c r="BR30" s="286"/>
      <c r="BS30" s="286"/>
      <c r="BT30" s="286"/>
      <c r="BU30" s="286"/>
      <c r="BV30" s="176"/>
      <c r="BW30" s="176"/>
      <c r="BX30" s="176"/>
      <c r="BY30" s="176"/>
      <c r="BZ30" s="176"/>
      <c r="CA30" s="176"/>
      <c r="CB30" s="176"/>
      <c r="CC30" s="176"/>
      <c r="CD30" s="286"/>
      <c r="CE30" s="286"/>
      <c r="CF30" s="286"/>
      <c r="CG30" s="286"/>
      <c r="CH30" s="286"/>
      <c r="CI30" s="286"/>
      <c r="CJ30" s="286"/>
      <c r="CK30" s="286"/>
      <c r="CL30" s="28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295"/>
    </row>
    <row r="31" spans="1:141" s="47" customFormat="1" ht="12.75" x14ac:dyDescent="0.2">
      <c r="A31" s="280" t="s">
        <v>370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5"/>
      <c r="AG31" s="129"/>
      <c r="AH31" s="129"/>
      <c r="AI31" s="129"/>
      <c r="AJ31" s="129"/>
      <c r="AK31" s="129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286"/>
      <c r="BN31" s="286"/>
      <c r="BO31" s="286"/>
      <c r="BP31" s="286"/>
      <c r="BQ31" s="286"/>
      <c r="BR31" s="286"/>
      <c r="BS31" s="286"/>
      <c r="BT31" s="286"/>
      <c r="BU31" s="286"/>
      <c r="BV31" s="176"/>
      <c r="BW31" s="176"/>
      <c r="BX31" s="176"/>
      <c r="BY31" s="176"/>
      <c r="BZ31" s="176"/>
      <c r="CA31" s="176"/>
      <c r="CB31" s="176"/>
      <c r="CC31" s="176"/>
      <c r="CD31" s="286"/>
      <c r="CE31" s="286"/>
      <c r="CF31" s="286"/>
      <c r="CG31" s="286"/>
      <c r="CH31" s="286"/>
      <c r="CI31" s="286"/>
      <c r="CJ31" s="286"/>
      <c r="CK31" s="286"/>
      <c r="CL31" s="28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295"/>
    </row>
    <row r="32" spans="1:141" s="47" customFormat="1" ht="12.75" x14ac:dyDescent="0.2">
      <c r="A32" s="279" t="s">
        <v>259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85"/>
      <c r="AG32" s="129"/>
      <c r="AH32" s="129"/>
      <c r="AI32" s="129"/>
      <c r="AJ32" s="129"/>
      <c r="AK32" s="129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286"/>
      <c r="BN32" s="286"/>
      <c r="BO32" s="286"/>
      <c r="BP32" s="286"/>
      <c r="BQ32" s="286"/>
      <c r="BR32" s="286"/>
      <c r="BS32" s="286"/>
      <c r="BT32" s="286"/>
      <c r="BU32" s="286"/>
      <c r="BV32" s="176"/>
      <c r="BW32" s="176"/>
      <c r="BX32" s="176"/>
      <c r="BY32" s="176"/>
      <c r="BZ32" s="176"/>
      <c r="CA32" s="176"/>
      <c r="CB32" s="176"/>
      <c r="CC32" s="176"/>
      <c r="CD32" s="286"/>
      <c r="CE32" s="286"/>
      <c r="CF32" s="286"/>
      <c r="CG32" s="286"/>
      <c r="CH32" s="286"/>
      <c r="CI32" s="286"/>
      <c r="CJ32" s="286"/>
      <c r="CK32" s="286"/>
      <c r="CL32" s="28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295"/>
    </row>
    <row r="33" spans="1:141" s="47" customFormat="1" ht="12.75" x14ac:dyDescent="0.2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5"/>
      <c r="AG33" s="129"/>
      <c r="AH33" s="129"/>
      <c r="AI33" s="129"/>
      <c r="AJ33" s="129"/>
      <c r="AK33" s="129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286"/>
      <c r="BN33" s="286"/>
      <c r="BO33" s="286"/>
      <c r="BP33" s="286"/>
      <c r="BQ33" s="286"/>
      <c r="BR33" s="286"/>
      <c r="BS33" s="286"/>
      <c r="BT33" s="286"/>
      <c r="BU33" s="286"/>
      <c r="BV33" s="176"/>
      <c r="BW33" s="176"/>
      <c r="BX33" s="176"/>
      <c r="BY33" s="176"/>
      <c r="BZ33" s="176"/>
      <c r="CA33" s="176"/>
      <c r="CB33" s="176"/>
      <c r="CC33" s="176"/>
      <c r="CD33" s="286"/>
      <c r="CE33" s="286"/>
      <c r="CF33" s="286"/>
      <c r="CG33" s="286"/>
      <c r="CH33" s="286"/>
      <c r="CI33" s="286"/>
      <c r="CJ33" s="286"/>
      <c r="CK33" s="286"/>
      <c r="CL33" s="28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295"/>
    </row>
    <row r="34" spans="1:141" s="47" customFormat="1" ht="12.75" x14ac:dyDescent="0.2">
      <c r="A34" s="287" t="s">
        <v>371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5" t="s">
        <v>139</v>
      </c>
      <c r="AG34" s="129"/>
      <c r="AH34" s="129"/>
      <c r="AI34" s="129"/>
      <c r="AJ34" s="129"/>
      <c r="AK34" s="129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286"/>
      <c r="BN34" s="286"/>
      <c r="BO34" s="286"/>
      <c r="BP34" s="286"/>
      <c r="BQ34" s="286"/>
      <c r="BR34" s="286"/>
      <c r="BS34" s="286"/>
      <c r="BT34" s="286"/>
      <c r="BU34" s="286"/>
      <c r="BV34" s="176"/>
      <c r="BW34" s="176"/>
      <c r="BX34" s="176"/>
      <c r="BY34" s="176"/>
      <c r="BZ34" s="176"/>
      <c r="CA34" s="176"/>
      <c r="CB34" s="176"/>
      <c r="CC34" s="176"/>
      <c r="CD34" s="286"/>
      <c r="CE34" s="286"/>
      <c r="CF34" s="286"/>
      <c r="CG34" s="286"/>
      <c r="CH34" s="286"/>
      <c r="CI34" s="286"/>
      <c r="CJ34" s="286"/>
      <c r="CK34" s="286"/>
      <c r="CL34" s="28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295"/>
    </row>
    <row r="35" spans="1:141" s="47" customFormat="1" ht="12.75" x14ac:dyDescent="0.2">
      <c r="A35" s="288" t="s">
        <v>374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5" t="s">
        <v>133</v>
      </c>
      <c r="AG35" s="129"/>
      <c r="AH35" s="129"/>
      <c r="AI35" s="129"/>
      <c r="AJ35" s="129"/>
      <c r="AK35" s="129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286"/>
      <c r="BN35" s="286"/>
      <c r="BO35" s="286"/>
      <c r="BP35" s="286"/>
      <c r="BQ35" s="286"/>
      <c r="BR35" s="286"/>
      <c r="BS35" s="286"/>
      <c r="BT35" s="286"/>
      <c r="BU35" s="286"/>
      <c r="BV35" s="176"/>
      <c r="BW35" s="176"/>
      <c r="BX35" s="176"/>
      <c r="BY35" s="176"/>
      <c r="BZ35" s="176"/>
      <c r="CA35" s="176"/>
      <c r="CB35" s="176"/>
      <c r="CC35" s="176"/>
      <c r="CD35" s="286"/>
      <c r="CE35" s="286"/>
      <c r="CF35" s="286"/>
      <c r="CG35" s="286"/>
      <c r="CH35" s="286"/>
      <c r="CI35" s="286"/>
      <c r="CJ35" s="286"/>
      <c r="CK35" s="286"/>
      <c r="CL35" s="286"/>
      <c r="CM35" s="176"/>
      <c r="CN35" s="176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176"/>
      <c r="EK35" s="295"/>
    </row>
    <row r="36" spans="1:141" s="47" customFormat="1" ht="12.75" x14ac:dyDescent="0.2">
      <c r="A36" s="283" t="s">
        <v>106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5" t="s">
        <v>132</v>
      </c>
      <c r="AG36" s="129"/>
      <c r="AH36" s="129"/>
      <c r="AI36" s="129"/>
      <c r="AJ36" s="129"/>
      <c r="AK36" s="129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286"/>
      <c r="BN36" s="286"/>
      <c r="BO36" s="286"/>
      <c r="BP36" s="286"/>
      <c r="BQ36" s="286"/>
      <c r="BR36" s="286"/>
      <c r="BS36" s="286"/>
      <c r="BT36" s="286"/>
      <c r="BU36" s="286"/>
      <c r="BV36" s="176"/>
      <c r="BW36" s="176"/>
      <c r="BX36" s="176"/>
      <c r="BY36" s="176"/>
      <c r="BZ36" s="176"/>
      <c r="CA36" s="176"/>
      <c r="CB36" s="176"/>
      <c r="CC36" s="176"/>
      <c r="CD36" s="286"/>
      <c r="CE36" s="286"/>
      <c r="CF36" s="286"/>
      <c r="CG36" s="286"/>
      <c r="CH36" s="286"/>
      <c r="CI36" s="286"/>
      <c r="CJ36" s="286"/>
      <c r="CK36" s="286"/>
      <c r="CL36" s="286"/>
      <c r="CM36" s="176"/>
      <c r="CN36" s="176"/>
      <c r="CO36" s="176"/>
      <c r="CP36" s="176"/>
      <c r="CQ36" s="176"/>
      <c r="CR36" s="176"/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295"/>
    </row>
    <row r="37" spans="1:141" s="47" customFormat="1" ht="12.75" x14ac:dyDescent="0.2">
      <c r="A37" s="282" t="s">
        <v>368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5"/>
      <c r="AG37" s="129"/>
      <c r="AH37" s="129"/>
      <c r="AI37" s="129"/>
      <c r="AJ37" s="129"/>
      <c r="AK37" s="129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286"/>
      <c r="BN37" s="286"/>
      <c r="BO37" s="286"/>
      <c r="BP37" s="286"/>
      <c r="BQ37" s="286"/>
      <c r="BR37" s="286"/>
      <c r="BS37" s="286"/>
      <c r="BT37" s="286"/>
      <c r="BU37" s="286"/>
      <c r="BV37" s="176"/>
      <c r="BW37" s="176"/>
      <c r="BX37" s="176"/>
      <c r="BY37" s="176"/>
      <c r="BZ37" s="176"/>
      <c r="CA37" s="176"/>
      <c r="CB37" s="176"/>
      <c r="CC37" s="176"/>
      <c r="CD37" s="286"/>
      <c r="CE37" s="286"/>
      <c r="CF37" s="286"/>
      <c r="CG37" s="286"/>
      <c r="CH37" s="286"/>
      <c r="CI37" s="286"/>
      <c r="CJ37" s="286"/>
      <c r="CK37" s="286"/>
      <c r="CL37" s="28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/>
      <c r="EJ37" s="176"/>
      <c r="EK37" s="295"/>
    </row>
    <row r="38" spans="1:141" s="47" customFormat="1" ht="12.75" x14ac:dyDescent="0.2">
      <c r="A38" s="281" t="s">
        <v>116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5" t="s">
        <v>380</v>
      </c>
      <c r="AG38" s="129"/>
      <c r="AH38" s="129"/>
      <c r="AI38" s="129"/>
      <c r="AJ38" s="129"/>
      <c r="AK38" s="129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286"/>
      <c r="BN38" s="286"/>
      <c r="BO38" s="286"/>
      <c r="BP38" s="286"/>
      <c r="BQ38" s="286"/>
      <c r="BR38" s="286"/>
      <c r="BS38" s="286"/>
      <c r="BT38" s="286"/>
      <c r="BU38" s="286"/>
      <c r="BV38" s="176"/>
      <c r="BW38" s="176"/>
      <c r="BX38" s="176"/>
      <c r="BY38" s="176"/>
      <c r="BZ38" s="176"/>
      <c r="CA38" s="176"/>
      <c r="CB38" s="176"/>
      <c r="CC38" s="176"/>
      <c r="CD38" s="286"/>
      <c r="CE38" s="286"/>
      <c r="CF38" s="286"/>
      <c r="CG38" s="286"/>
      <c r="CH38" s="286"/>
      <c r="CI38" s="286"/>
      <c r="CJ38" s="286"/>
      <c r="CK38" s="286"/>
      <c r="CL38" s="28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  <c r="EB38" s="176"/>
      <c r="EC38" s="176"/>
      <c r="ED38" s="176"/>
      <c r="EE38" s="176"/>
      <c r="EF38" s="176"/>
      <c r="EG38" s="176"/>
      <c r="EH38" s="176"/>
      <c r="EI38" s="176"/>
      <c r="EJ38" s="176"/>
      <c r="EK38" s="295"/>
    </row>
    <row r="39" spans="1:141" s="47" customFormat="1" ht="12.75" x14ac:dyDescent="0.2">
      <c r="A39" s="280" t="s">
        <v>369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5"/>
      <c r="AG39" s="129"/>
      <c r="AH39" s="129"/>
      <c r="AI39" s="129"/>
      <c r="AJ39" s="129"/>
      <c r="AK39" s="129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286"/>
      <c r="BN39" s="286"/>
      <c r="BO39" s="286"/>
      <c r="BP39" s="286"/>
      <c r="BQ39" s="286"/>
      <c r="BR39" s="286"/>
      <c r="BS39" s="286"/>
      <c r="BT39" s="286"/>
      <c r="BU39" s="286"/>
      <c r="BV39" s="176"/>
      <c r="BW39" s="176"/>
      <c r="BX39" s="176"/>
      <c r="BY39" s="176"/>
      <c r="BZ39" s="176"/>
      <c r="CA39" s="176"/>
      <c r="CB39" s="176"/>
      <c r="CC39" s="176"/>
      <c r="CD39" s="286"/>
      <c r="CE39" s="286"/>
      <c r="CF39" s="286"/>
      <c r="CG39" s="286"/>
      <c r="CH39" s="286"/>
      <c r="CI39" s="286"/>
      <c r="CJ39" s="286"/>
      <c r="CK39" s="286"/>
      <c r="CL39" s="28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176"/>
      <c r="EG39" s="176"/>
      <c r="EH39" s="176"/>
      <c r="EI39" s="176"/>
      <c r="EJ39" s="176"/>
      <c r="EK39" s="295"/>
    </row>
    <row r="40" spans="1:141" s="47" customFormat="1" ht="12.75" x14ac:dyDescent="0.2">
      <c r="A40" s="280" t="s">
        <v>370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5"/>
      <c r="AG40" s="129"/>
      <c r="AH40" s="129"/>
      <c r="AI40" s="129"/>
      <c r="AJ40" s="129"/>
      <c r="AK40" s="129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286"/>
      <c r="BN40" s="286"/>
      <c r="BO40" s="286"/>
      <c r="BP40" s="286"/>
      <c r="BQ40" s="286"/>
      <c r="BR40" s="286"/>
      <c r="BS40" s="286"/>
      <c r="BT40" s="286"/>
      <c r="BU40" s="286"/>
      <c r="BV40" s="176"/>
      <c r="BW40" s="176"/>
      <c r="BX40" s="176"/>
      <c r="BY40" s="176"/>
      <c r="BZ40" s="176"/>
      <c r="CA40" s="176"/>
      <c r="CB40" s="176"/>
      <c r="CC40" s="176"/>
      <c r="CD40" s="286"/>
      <c r="CE40" s="286"/>
      <c r="CF40" s="286"/>
      <c r="CG40" s="286"/>
      <c r="CH40" s="286"/>
      <c r="CI40" s="286"/>
      <c r="CJ40" s="286"/>
      <c r="CK40" s="286"/>
      <c r="CL40" s="286"/>
      <c r="CM40" s="176"/>
      <c r="CN40" s="176"/>
      <c r="CO40" s="176"/>
      <c r="CP40" s="176"/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  <c r="EB40" s="176"/>
      <c r="EC40" s="176"/>
      <c r="ED40" s="176"/>
      <c r="EE40" s="176"/>
      <c r="EF40" s="176"/>
      <c r="EG40" s="176"/>
      <c r="EH40" s="176"/>
      <c r="EI40" s="176"/>
      <c r="EJ40" s="176"/>
      <c r="EK40" s="295"/>
    </row>
    <row r="41" spans="1:141" s="47" customFormat="1" ht="12.75" x14ac:dyDescent="0.2">
      <c r="A41" s="279" t="s">
        <v>259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85"/>
      <c r="AG41" s="129"/>
      <c r="AH41" s="129"/>
      <c r="AI41" s="129"/>
      <c r="AJ41" s="129"/>
      <c r="AK41" s="129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286"/>
      <c r="BN41" s="286"/>
      <c r="BO41" s="286"/>
      <c r="BP41" s="286"/>
      <c r="BQ41" s="286"/>
      <c r="BR41" s="286"/>
      <c r="BS41" s="286"/>
      <c r="BT41" s="286"/>
      <c r="BU41" s="286"/>
      <c r="BV41" s="176"/>
      <c r="BW41" s="176"/>
      <c r="BX41" s="176"/>
      <c r="BY41" s="176"/>
      <c r="BZ41" s="176"/>
      <c r="CA41" s="176"/>
      <c r="CB41" s="176"/>
      <c r="CC41" s="176"/>
      <c r="CD41" s="286"/>
      <c r="CE41" s="286"/>
      <c r="CF41" s="286"/>
      <c r="CG41" s="286"/>
      <c r="CH41" s="286"/>
      <c r="CI41" s="286"/>
      <c r="CJ41" s="286"/>
      <c r="CK41" s="286"/>
      <c r="CL41" s="28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295"/>
    </row>
    <row r="42" spans="1:141" s="47" customFormat="1" ht="12.75" x14ac:dyDescent="0.2">
      <c r="A42" s="288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5"/>
      <c r="AG42" s="129"/>
      <c r="AH42" s="129"/>
      <c r="AI42" s="129"/>
      <c r="AJ42" s="129"/>
      <c r="AK42" s="129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286"/>
      <c r="BN42" s="286"/>
      <c r="BO42" s="286"/>
      <c r="BP42" s="286"/>
      <c r="BQ42" s="286"/>
      <c r="BR42" s="286"/>
      <c r="BS42" s="286"/>
      <c r="BT42" s="286"/>
      <c r="BU42" s="286"/>
      <c r="BV42" s="176"/>
      <c r="BW42" s="176"/>
      <c r="BX42" s="176"/>
      <c r="BY42" s="176"/>
      <c r="BZ42" s="176"/>
      <c r="CA42" s="176"/>
      <c r="CB42" s="176"/>
      <c r="CC42" s="176"/>
      <c r="CD42" s="286"/>
      <c r="CE42" s="286"/>
      <c r="CF42" s="286"/>
      <c r="CG42" s="286"/>
      <c r="CH42" s="286"/>
      <c r="CI42" s="286"/>
      <c r="CJ42" s="286"/>
      <c r="CK42" s="286"/>
      <c r="CL42" s="28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295"/>
    </row>
    <row r="43" spans="1:141" s="47" customFormat="1" ht="12.75" x14ac:dyDescent="0.2">
      <c r="A43" s="287" t="s">
        <v>371</v>
      </c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5" t="s">
        <v>381</v>
      </c>
      <c r="AG43" s="129"/>
      <c r="AH43" s="129"/>
      <c r="AI43" s="129"/>
      <c r="AJ43" s="129"/>
      <c r="AK43" s="129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286"/>
      <c r="BN43" s="286"/>
      <c r="BO43" s="286"/>
      <c r="BP43" s="286"/>
      <c r="BQ43" s="286"/>
      <c r="BR43" s="286"/>
      <c r="BS43" s="286"/>
      <c r="BT43" s="286"/>
      <c r="BU43" s="286"/>
      <c r="BV43" s="176"/>
      <c r="BW43" s="176"/>
      <c r="BX43" s="176"/>
      <c r="BY43" s="176"/>
      <c r="BZ43" s="176"/>
      <c r="CA43" s="176"/>
      <c r="CB43" s="176"/>
      <c r="CC43" s="176"/>
      <c r="CD43" s="286"/>
      <c r="CE43" s="286"/>
      <c r="CF43" s="286"/>
      <c r="CG43" s="286"/>
      <c r="CH43" s="286"/>
      <c r="CI43" s="286"/>
      <c r="CJ43" s="286"/>
      <c r="CK43" s="286"/>
      <c r="CL43" s="286"/>
      <c r="CM43" s="176"/>
      <c r="CN43" s="176"/>
      <c r="CO43" s="176"/>
      <c r="CP43" s="176"/>
      <c r="CQ43" s="176"/>
      <c r="CR43" s="176"/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  <c r="EB43" s="176"/>
      <c r="EC43" s="176"/>
      <c r="ED43" s="176"/>
      <c r="EE43" s="176"/>
      <c r="EF43" s="176"/>
      <c r="EG43" s="176"/>
      <c r="EH43" s="176"/>
      <c r="EI43" s="176"/>
      <c r="EJ43" s="176"/>
      <c r="EK43" s="295"/>
    </row>
    <row r="44" spans="1:141" s="47" customFormat="1" ht="13.5" thickBot="1" x14ac:dyDescent="0.25">
      <c r="A44" s="298" t="s">
        <v>42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9" t="s">
        <v>46</v>
      </c>
      <c r="AG44" s="300"/>
      <c r="AH44" s="300"/>
      <c r="AI44" s="300"/>
      <c r="AJ44" s="300"/>
      <c r="AK44" s="300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301"/>
      <c r="BN44" s="301"/>
      <c r="BO44" s="301"/>
      <c r="BP44" s="301"/>
      <c r="BQ44" s="301"/>
      <c r="BR44" s="301"/>
      <c r="BS44" s="301"/>
      <c r="BT44" s="301"/>
      <c r="BU44" s="301"/>
      <c r="BV44" s="177">
        <f>BV7+BV17+BV26+BV35</f>
        <v>51</v>
      </c>
      <c r="BW44" s="177"/>
      <c r="BX44" s="177"/>
      <c r="BY44" s="177"/>
      <c r="BZ44" s="177"/>
      <c r="CA44" s="177"/>
      <c r="CB44" s="177"/>
      <c r="CC44" s="177"/>
      <c r="CD44" s="301">
        <f>CD7+CD17+CD26+CD35</f>
        <v>1060169.75</v>
      </c>
      <c r="CE44" s="301"/>
      <c r="CF44" s="301"/>
      <c r="CG44" s="301"/>
      <c r="CH44" s="301"/>
      <c r="CI44" s="301"/>
      <c r="CJ44" s="301"/>
      <c r="CK44" s="301"/>
      <c r="CL44" s="301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302"/>
    </row>
    <row r="47" spans="1:14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41" s="3" customFormat="1" ht="12" customHeight="1" x14ac:dyDescent="0.2">
      <c r="A48" s="15" t="s">
        <v>393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43"/>
  <sheetViews>
    <sheetView tabSelected="1" topLeftCell="S7" workbookViewId="0">
      <selection activeCell="CN16" sqref="CN16:CW16"/>
    </sheetView>
  </sheetViews>
  <sheetFormatPr defaultColWidth="1.42578125" defaultRowHeight="15.75" x14ac:dyDescent="0.25"/>
  <cols>
    <col min="1" max="16384" width="1.42578125" style="1"/>
  </cols>
  <sheetData>
    <row r="1" spans="1:141" s="23" customFormat="1" ht="12.75" customHeight="1" x14ac:dyDescent="0.2">
      <c r="A1" s="108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9"/>
      <c r="AF1" s="110" t="s">
        <v>22</v>
      </c>
      <c r="AG1" s="108"/>
      <c r="AH1" s="108"/>
      <c r="AI1" s="108"/>
      <c r="AJ1" s="108"/>
      <c r="AK1" s="109"/>
      <c r="AL1" s="210" t="s">
        <v>394</v>
      </c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</row>
    <row r="2" spans="1:141" s="23" customFormat="1" ht="12.75" x14ac:dyDescent="0.2">
      <c r="A2" s="113" t="s">
        <v>354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4"/>
      <c r="AF2" s="115" t="s">
        <v>25</v>
      </c>
      <c r="AG2" s="113"/>
      <c r="AH2" s="113"/>
      <c r="AI2" s="113"/>
      <c r="AJ2" s="113"/>
      <c r="AK2" s="114"/>
      <c r="AL2" s="118" t="s">
        <v>395</v>
      </c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</row>
    <row r="3" spans="1:141" s="23" customFormat="1" ht="12.75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4"/>
      <c r="AF3" s="115"/>
      <c r="AG3" s="113"/>
      <c r="AH3" s="113"/>
      <c r="AI3" s="113"/>
      <c r="AJ3" s="113"/>
      <c r="AK3" s="114"/>
      <c r="AL3" s="199" t="s">
        <v>396</v>
      </c>
      <c r="AM3" s="199"/>
      <c r="AN3" s="199"/>
      <c r="AO3" s="199"/>
      <c r="AP3" s="199"/>
      <c r="AQ3" s="199"/>
      <c r="AR3" s="199"/>
      <c r="AS3" s="199"/>
      <c r="AT3" s="199"/>
      <c r="AU3" s="199" t="s">
        <v>398</v>
      </c>
      <c r="AV3" s="199"/>
      <c r="AW3" s="199"/>
      <c r="AX3" s="199"/>
      <c r="AY3" s="199"/>
      <c r="AZ3" s="199"/>
      <c r="BA3" s="199"/>
      <c r="BB3" s="199"/>
      <c r="BC3" s="199"/>
      <c r="BD3" s="199" t="s">
        <v>399</v>
      </c>
      <c r="BE3" s="199"/>
      <c r="BF3" s="199"/>
      <c r="BG3" s="199"/>
      <c r="BH3" s="199"/>
      <c r="BI3" s="199"/>
      <c r="BJ3" s="199"/>
      <c r="BK3" s="199"/>
      <c r="BL3" s="199"/>
      <c r="BM3" s="199" t="s">
        <v>400</v>
      </c>
      <c r="BN3" s="199"/>
      <c r="BO3" s="199"/>
      <c r="BP3" s="199"/>
      <c r="BQ3" s="199"/>
      <c r="BR3" s="199"/>
      <c r="BS3" s="199"/>
      <c r="BT3" s="199"/>
      <c r="BU3" s="199"/>
      <c r="BV3" s="199" t="s">
        <v>401</v>
      </c>
      <c r="BW3" s="199"/>
      <c r="BX3" s="199"/>
      <c r="BY3" s="199"/>
      <c r="BZ3" s="199"/>
      <c r="CA3" s="199"/>
      <c r="CB3" s="199"/>
      <c r="CC3" s="199"/>
      <c r="CD3" s="199"/>
      <c r="CE3" s="199" t="s">
        <v>402</v>
      </c>
      <c r="CF3" s="199"/>
      <c r="CG3" s="199"/>
      <c r="CH3" s="199"/>
      <c r="CI3" s="199"/>
      <c r="CJ3" s="199"/>
      <c r="CK3" s="199"/>
      <c r="CL3" s="199"/>
      <c r="CM3" s="199"/>
      <c r="CN3" s="199" t="s">
        <v>403</v>
      </c>
      <c r="CO3" s="199"/>
      <c r="CP3" s="199"/>
      <c r="CQ3" s="199"/>
      <c r="CR3" s="199"/>
      <c r="CS3" s="199"/>
      <c r="CT3" s="199"/>
      <c r="CU3" s="199"/>
      <c r="CV3" s="199"/>
      <c r="CW3" s="199"/>
      <c r="CX3" s="199" t="s">
        <v>404</v>
      </c>
      <c r="CY3" s="199"/>
      <c r="CZ3" s="199"/>
      <c r="DA3" s="199"/>
      <c r="DB3" s="199"/>
      <c r="DC3" s="199"/>
      <c r="DD3" s="199"/>
      <c r="DE3" s="199"/>
      <c r="DF3" s="199"/>
      <c r="DG3" s="199"/>
      <c r="DH3" s="199" t="s">
        <v>405</v>
      </c>
      <c r="DI3" s="199"/>
      <c r="DJ3" s="199"/>
      <c r="DK3" s="199"/>
      <c r="DL3" s="199"/>
      <c r="DM3" s="199"/>
      <c r="DN3" s="199"/>
      <c r="DO3" s="199"/>
      <c r="DP3" s="199"/>
      <c r="DQ3" s="199"/>
      <c r="DR3" s="199" t="s">
        <v>406</v>
      </c>
      <c r="DS3" s="199"/>
      <c r="DT3" s="199"/>
      <c r="DU3" s="199"/>
      <c r="DV3" s="199"/>
      <c r="DW3" s="199"/>
      <c r="DX3" s="199"/>
      <c r="DY3" s="199"/>
      <c r="DZ3" s="199"/>
      <c r="EA3" s="199"/>
      <c r="EB3" s="123" t="s">
        <v>407</v>
      </c>
      <c r="EC3" s="123"/>
      <c r="ED3" s="123"/>
      <c r="EE3" s="123"/>
      <c r="EF3" s="123"/>
      <c r="EG3" s="123"/>
      <c r="EH3" s="123"/>
      <c r="EI3" s="123"/>
      <c r="EJ3" s="123"/>
      <c r="EK3" s="110"/>
    </row>
    <row r="4" spans="1:141" s="23" customFormat="1" ht="12.75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4"/>
      <c r="AF4" s="115"/>
      <c r="AG4" s="113"/>
      <c r="AH4" s="113"/>
      <c r="AI4" s="113"/>
      <c r="AJ4" s="113"/>
      <c r="AK4" s="114"/>
      <c r="AL4" s="199" t="s">
        <v>397</v>
      </c>
      <c r="AM4" s="199"/>
      <c r="AN4" s="199"/>
      <c r="AO4" s="199"/>
      <c r="AP4" s="199"/>
      <c r="AQ4" s="199"/>
      <c r="AR4" s="199"/>
      <c r="AS4" s="199"/>
      <c r="AT4" s="199"/>
      <c r="AU4" s="199" t="s">
        <v>397</v>
      </c>
      <c r="AV4" s="199"/>
      <c r="AW4" s="199"/>
      <c r="AX4" s="199"/>
      <c r="AY4" s="199"/>
      <c r="AZ4" s="199"/>
      <c r="BA4" s="199"/>
      <c r="BB4" s="199"/>
      <c r="BC4" s="199"/>
      <c r="BD4" s="199" t="s">
        <v>397</v>
      </c>
      <c r="BE4" s="199"/>
      <c r="BF4" s="199"/>
      <c r="BG4" s="199"/>
      <c r="BH4" s="199"/>
      <c r="BI4" s="199"/>
      <c r="BJ4" s="199"/>
      <c r="BK4" s="199"/>
      <c r="BL4" s="199"/>
      <c r="BM4" s="199" t="s">
        <v>397</v>
      </c>
      <c r="BN4" s="199"/>
      <c r="BO4" s="199"/>
      <c r="BP4" s="199"/>
      <c r="BQ4" s="199"/>
      <c r="BR4" s="199"/>
      <c r="BS4" s="199"/>
      <c r="BT4" s="199"/>
      <c r="BU4" s="199"/>
      <c r="BV4" s="199" t="s">
        <v>397</v>
      </c>
      <c r="BW4" s="199"/>
      <c r="BX4" s="199"/>
      <c r="BY4" s="199"/>
      <c r="BZ4" s="199"/>
      <c r="CA4" s="199"/>
      <c r="CB4" s="199"/>
      <c r="CC4" s="199"/>
      <c r="CD4" s="199"/>
      <c r="CE4" s="199" t="s">
        <v>397</v>
      </c>
      <c r="CF4" s="199"/>
      <c r="CG4" s="199"/>
      <c r="CH4" s="199"/>
      <c r="CI4" s="199"/>
      <c r="CJ4" s="199"/>
      <c r="CK4" s="199"/>
      <c r="CL4" s="199"/>
      <c r="CM4" s="199"/>
      <c r="CN4" s="199" t="s">
        <v>397</v>
      </c>
      <c r="CO4" s="199"/>
      <c r="CP4" s="199"/>
      <c r="CQ4" s="199"/>
      <c r="CR4" s="199"/>
      <c r="CS4" s="199"/>
      <c r="CT4" s="199"/>
      <c r="CU4" s="199"/>
      <c r="CV4" s="199"/>
      <c r="CW4" s="199"/>
      <c r="CX4" s="199" t="s">
        <v>397</v>
      </c>
      <c r="CY4" s="199"/>
      <c r="CZ4" s="199"/>
      <c r="DA4" s="199"/>
      <c r="DB4" s="199"/>
      <c r="DC4" s="199"/>
      <c r="DD4" s="199"/>
      <c r="DE4" s="199"/>
      <c r="DF4" s="199"/>
      <c r="DG4" s="199"/>
      <c r="DH4" s="199" t="s">
        <v>397</v>
      </c>
      <c r="DI4" s="199"/>
      <c r="DJ4" s="199"/>
      <c r="DK4" s="199"/>
      <c r="DL4" s="199"/>
      <c r="DM4" s="199"/>
      <c r="DN4" s="199"/>
      <c r="DO4" s="199"/>
      <c r="DP4" s="199"/>
      <c r="DQ4" s="199"/>
      <c r="DR4" s="199" t="s">
        <v>397</v>
      </c>
      <c r="DS4" s="199"/>
      <c r="DT4" s="199"/>
      <c r="DU4" s="199"/>
      <c r="DV4" s="199"/>
      <c r="DW4" s="199"/>
      <c r="DX4" s="199"/>
      <c r="DY4" s="199"/>
      <c r="DZ4" s="199"/>
      <c r="EA4" s="199"/>
      <c r="EB4" s="199" t="s">
        <v>408</v>
      </c>
      <c r="EC4" s="199"/>
      <c r="ED4" s="199"/>
      <c r="EE4" s="199"/>
      <c r="EF4" s="199"/>
      <c r="EG4" s="199"/>
      <c r="EH4" s="199"/>
      <c r="EI4" s="199"/>
      <c r="EJ4" s="199"/>
      <c r="EK4" s="115"/>
    </row>
    <row r="5" spans="1:141" s="23" customFormat="1" ht="13.5" thickBot="1" x14ac:dyDescent="0.25">
      <c r="A5" s="131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3">
        <v>2</v>
      </c>
      <c r="AG5" s="123"/>
      <c r="AH5" s="123"/>
      <c r="AI5" s="123"/>
      <c r="AJ5" s="123"/>
      <c r="AK5" s="123"/>
      <c r="AL5" s="123">
        <v>23</v>
      </c>
      <c r="AM5" s="123"/>
      <c r="AN5" s="123"/>
      <c r="AO5" s="123"/>
      <c r="AP5" s="123"/>
      <c r="AQ5" s="123"/>
      <c r="AR5" s="123"/>
      <c r="AS5" s="123"/>
      <c r="AT5" s="123"/>
      <c r="AU5" s="123">
        <v>24</v>
      </c>
      <c r="AV5" s="123"/>
      <c r="AW5" s="123"/>
      <c r="AX5" s="123"/>
      <c r="AY5" s="123"/>
      <c r="AZ5" s="123"/>
      <c r="BA5" s="123"/>
      <c r="BB5" s="123"/>
      <c r="BC5" s="123"/>
      <c r="BD5" s="123">
        <v>25</v>
      </c>
      <c r="BE5" s="123"/>
      <c r="BF5" s="123"/>
      <c r="BG5" s="123"/>
      <c r="BH5" s="123"/>
      <c r="BI5" s="123"/>
      <c r="BJ5" s="123"/>
      <c r="BK5" s="123"/>
      <c r="BL5" s="123"/>
      <c r="BM5" s="123">
        <v>26</v>
      </c>
      <c r="BN5" s="123"/>
      <c r="BO5" s="123"/>
      <c r="BP5" s="123"/>
      <c r="BQ5" s="123"/>
      <c r="BR5" s="123"/>
      <c r="BS5" s="123"/>
      <c r="BT5" s="123"/>
      <c r="BU5" s="123"/>
      <c r="BV5" s="123">
        <v>27</v>
      </c>
      <c r="BW5" s="123"/>
      <c r="BX5" s="123"/>
      <c r="BY5" s="123"/>
      <c r="BZ5" s="123"/>
      <c r="CA5" s="123"/>
      <c r="CB5" s="123"/>
      <c r="CC5" s="123"/>
      <c r="CD5" s="123"/>
      <c r="CE5" s="123">
        <v>28</v>
      </c>
      <c r="CF5" s="123"/>
      <c r="CG5" s="123"/>
      <c r="CH5" s="123"/>
      <c r="CI5" s="123"/>
      <c r="CJ5" s="123"/>
      <c r="CK5" s="123"/>
      <c r="CL5" s="123"/>
      <c r="CM5" s="123"/>
      <c r="CN5" s="123">
        <v>29</v>
      </c>
      <c r="CO5" s="123"/>
      <c r="CP5" s="123"/>
      <c r="CQ5" s="123"/>
      <c r="CR5" s="123"/>
      <c r="CS5" s="123"/>
      <c r="CT5" s="123"/>
      <c r="CU5" s="123"/>
      <c r="CV5" s="123"/>
      <c r="CW5" s="123"/>
      <c r="CX5" s="123">
        <v>30</v>
      </c>
      <c r="CY5" s="123"/>
      <c r="CZ5" s="123"/>
      <c r="DA5" s="123"/>
      <c r="DB5" s="123"/>
      <c r="DC5" s="123"/>
      <c r="DD5" s="123"/>
      <c r="DE5" s="123"/>
      <c r="DF5" s="123"/>
      <c r="DG5" s="123"/>
      <c r="DH5" s="123">
        <v>31</v>
      </c>
      <c r="DI5" s="123"/>
      <c r="DJ5" s="123"/>
      <c r="DK5" s="123"/>
      <c r="DL5" s="123"/>
      <c r="DM5" s="123"/>
      <c r="DN5" s="123"/>
      <c r="DO5" s="123"/>
      <c r="DP5" s="123"/>
      <c r="DQ5" s="123"/>
      <c r="DR5" s="123">
        <v>32</v>
      </c>
      <c r="DS5" s="123"/>
      <c r="DT5" s="123"/>
      <c r="DU5" s="123"/>
      <c r="DV5" s="123"/>
      <c r="DW5" s="123"/>
      <c r="DX5" s="123"/>
      <c r="DY5" s="123"/>
      <c r="DZ5" s="123"/>
      <c r="EA5" s="123"/>
      <c r="EB5" s="123">
        <v>33</v>
      </c>
      <c r="EC5" s="123"/>
      <c r="ED5" s="123"/>
      <c r="EE5" s="123"/>
      <c r="EF5" s="123"/>
      <c r="EG5" s="123"/>
      <c r="EH5" s="123"/>
      <c r="EI5" s="123"/>
      <c r="EJ5" s="123"/>
      <c r="EK5" s="110"/>
    </row>
    <row r="6" spans="1:141" s="47" customFormat="1" ht="12.75" x14ac:dyDescent="0.2">
      <c r="A6" s="278" t="s">
        <v>366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91" t="s">
        <v>44</v>
      </c>
      <c r="AG6" s="292"/>
      <c r="AH6" s="292"/>
      <c r="AI6" s="292"/>
      <c r="AJ6" s="292"/>
      <c r="AK6" s="292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4"/>
    </row>
    <row r="7" spans="1:141" s="47" customFormat="1" ht="12.75" x14ac:dyDescent="0.2">
      <c r="A7" s="284" t="s">
        <v>367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5"/>
      <c r="AG7" s="129"/>
      <c r="AH7" s="129"/>
      <c r="AI7" s="129"/>
      <c r="AJ7" s="129"/>
      <c r="AK7" s="129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6"/>
      <c r="DU7" s="286"/>
      <c r="DV7" s="286"/>
      <c r="DW7" s="286"/>
      <c r="DX7" s="286"/>
      <c r="DY7" s="286"/>
      <c r="DZ7" s="286"/>
      <c r="EA7" s="286"/>
      <c r="EB7" s="286"/>
      <c r="EC7" s="286"/>
      <c r="ED7" s="286"/>
      <c r="EE7" s="286"/>
      <c r="EF7" s="286"/>
      <c r="EG7" s="286"/>
      <c r="EH7" s="286"/>
      <c r="EI7" s="286"/>
      <c r="EJ7" s="286"/>
      <c r="EK7" s="289"/>
    </row>
    <row r="8" spans="1:141" s="47" customFormat="1" ht="12.75" x14ac:dyDescent="0.2">
      <c r="A8" s="283" t="s">
        <v>106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5" t="s">
        <v>187</v>
      </c>
      <c r="AG8" s="129"/>
      <c r="AH8" s="129"/>
      <c r="AI8" s="129"/>
      <c r="AJ8" s="129"/>
      <c r="AK8" s="129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6"/>
      <c r="EF8" s="286"/>
      <c r="EG8" s="286"/>
      <c r="EH8" s="286"/>
      <c r="EI8" s="286"/>
      <c r="EJ8" s="286"/>
      <c r="EK8" s="289"/>
    </row>
    <row r="9" spans="1:141" s="47" customFormat="1" ht="12.75" x14ac:dyDescent="0.2">
      <c r="A9" s="282" t="s">
        <v>368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5"/>
      <c r="AG9" s="129"/>
      <c r="AH9" s="129"/>
      <c r="AI9" s="129"/>
      <c r="AJ9" s="129"/>
      <c r="AK9" s="129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9"/>
    </row>
    <row r="10" spans="1:141" s="47" customFormat="1" ht="12.75" x14ac:dyDescent="0.2">
      <c r="A10" s="281" t="s">
        <v>116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5" t="s">
        <v>375</v>
      </c>
      <c r="AG10" s="129"/>
      <c r="AH10" s="129"/>
      <c r="AI10" s="129"/>
      <c r="AJ10" s="129"/>
      <c r="AK10" s="129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  <c r="EF10" s="286"/>
      <c r="EG10" s="286"/>
      <c r="EH10" s="286"/>
      <c r="EI10" s="286"/>
      <c r="EJ10" s="286"/>
      <c r="EK10" s="289"/>
    </row>
    <row r="11" spans="1:141" s="47" customFormat="1" ht="12.75" x14ac:dyDescent="0.2">
      <c r="A11" s="280" t="s">
        <v>369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5"/>
      <c r="AG11" s="129"/>
      <c r="AH11" s="129"/>
      <c r="AI11" s="129"/>
      <c r="AJ11" s="129"/>
      <c r="AK11" s="129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  <c r="EF11" s="286"/>
      <c r="EG11" s="286"/>
      <c r="EH11" s="286"/>
      <c r="EI11" s="286"/>
      <c r="EJ11" s="286"/>
      <c r="EK11" s="289"/>
    </row>
    <row r="12" spans="1:141" s="47" customFormat="1" ht="12.75" x14ac:dyDescent="0.2">
      <c r="A12" s="280" t="s">
        <v>370</v>
      </c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5"/>
      <c r="AG12" s="129"/>
      <c r="AH12" s="129"/>
      <c r="AI12" s="129"/>
      <c r="AJ12" s="129"/>
      <c r="AK12" s="129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  <c r="EF12" s="286"/>
      <c r="EG12" s="286"/>
      <c r="EH12" s="286"/>
      <c r="EI12" s="286"/>
      <c r="EJ12" s="286"/>
      <c r="EK12" s="289"/>
    </row>
    <row r="13" spans="1:141" s="47" customFormat="1" ht="12.75" x14ac:dyDescent="0.2">
      <c r="A13" s="279" t="s">
        <v>259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85"/>
      <c r="AG13" s="129"/>
      <c r="AH13" s="129"/>
      <c r="AI13" s="129"/>
      <c r="AJ13" s="129"/>
      <c r="AK13" s="129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  <c r="EF13" s="286"/>
      <c r="EG13" s="286"/>
      <c r="EH13" s="286"/>
      <c r="EI13" s="286"/>
      <c r="EJ13" s="286"/>
      <c r="EK13" s="289"/>
    </row>
    <row r="14" spans="1:141" s="47" customFormat="1" ht="12.75" x14ac:dyDescent="0.2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5"/>
      <c r="AG14" s="129"/>
      <c r="AH14" s="129"/>
      <c r="AI14" s="129"/>
      <c r="AJ14" s="129"/>
      <c r="AK14" s="129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  <c r="EF14" s="286"/>
      <c r="EG14" s="286"/>
      <c r="EH14" s="286"/>
      <c r="EI14" s="286"/>
      <c r="EJ14" s="286"/>
      <c r="EK14" s="289"/>
    </row>
    <row r="15" spans="1:141" s="47" customFormat="1" ht="12.75" x14ac:dyDescent="0.2">
      <c r="A15" s="287" t="s">
        <v>371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5" t="s">
        <v>376</v>
      </c>
      <c r="AG15" s="129"/>
      <c r="AH15" s="129"/>
      <c r="AI15" s="129"/>
      <c r="AJ15" s="129"/>
      <c r="AK15" s="129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  <c r="EF15" s="286"/>
      <c r="EG15" s="286"/>
      <c r="EH15" s="286"/>
      <c r="EI15" s="286"/>
      <c r="EJ15" s="286"/>
      <c r="EK15" s="289"/>
    </row>
    <row r="16" spans="1:141" s="23" customFormat="1" ht="12.75" x14ac:dyDescent="0.2">
      <c r="A16" s="70" t="s">
        <v>372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57" t="s">
        <v>45</v>
      </c>
      <c r="AG16" s="58"/>
      <c r="AH16" s="58"/>
      <c r="AI16" s="58"/>
      <c r="AJ16" s="58"/>
      <c r="AK16" s="58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>
        <v>1060169.75</v>
      </c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  <c r="EF16" s="286"/>
      <c r="EG16" s="286"/>
      <c r="EH16" s="286"/>
      <c r="EI16" s="286"/>
      <c r="EJ16" s="286"/>
      <c r="EK16" s="289"/>
    </row>
    <row r="17" spans="1:141" s="23" customFormat="1" ht="12.75" x14ac:dyDescent="0.2">
      <c r="A17" s="178" t="s">
        <v>106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57" t="s">
        <v>186</v>
      </c>
      <c r="AG17" s="58"/>
      <c r="AH17" s="58"/>
      <c r="AI17" s="58"/>
      <c r="AJ17" s="58"/>
      <c r="AK17" s="58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>
        <f>CN16</f>
        <v>1060169.75</v>
      </c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  <c r="EF17" s="286"/>
      <c r="EG17" s="286"/>
      <c r="EH17" s="286"/>
      <c r="EI17" s="286"/>
      <c r="EJ17" s="286"/>
      <c r="EK17" s="289"/>
    </row>
    <row r="18" spans="1:141" s="23" customFormat="1" ht="12.75" x14ac:dyDescent="0.2">
      <c r="A18" s="167" t="s">
        <v>368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57"/>
      <c r="AG18" s="58"/>
      <c r="AH18" s="58"/>
      <c r="AI18" s="58"/>
      <c r="AJ18" s="58"/>
      <c r="AK18" s="58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86"/>
      <c r="DL18" s="286"/>
      <c r="DM18" s="286"/>
      <c r="DN18" s="286"/>
      <c r="DO18" s="286"/>
      <c r="DP18" s="286"/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  <c r="EF18" s="286"/>
      <c r="EG18" s="286"/>
      <c r="EH18" s="286"/>
      <c r="EI18" s="286"/>
      <c r="EJ18" s="286"/>
      <c r="EK18" s="289"/>
    </row>
    <row r="19" spans="1:141" s="23" customFormat="1" ht="12.75" x14ac:dyDescent="0.2">
      <c r="A19" s="172" t="s">
        <v>116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57" t="s">
        <v>377</v>
      </c>
      <c r="AG19" s="58"/>
      <c r="AH19" s="58"/>
      <c r="AI19" s="58"/>
      <c r="AJ19" s="58"/>
      <c r="AK19" s="58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>
        <f>CN17</f>
        <v>1060169.75</v>
      </c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6"/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  <c r="EF19" s="286"/>
      <c r="EG19" s="286"/>
      <c r="EH19" s="286"/>
      <c r="EI19" s="286"/>
      <c r="EJ19" s="286"/>
      <c r="EK19" s="289"/>
    </row>
    <row r="20" spans="1:141" s="23" customFormat="1" ht="12.75" x14ac:dyDescent="0.2">
      <c r="A20" s="170" t="s">
        <v>369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57"/>
      <c r="AG20" s="58"/>
      <c r="AH20" s="58"/>
      <c r="AI20" s="58"/>
      <c r="AJ20" s="58"/>
      <c r="AK20" s="58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86"/>
      <c r="DD20" s="286"/>
      <c r="DE20" s="286"/>
      <c r="DF20" s="286"/>
      <c r="DG20" s="286"/>
      <c r="DH20" s="286"/>
      <c r="DI20" s="286"/>
      <c r="DJ20" s="286"/>
      <c r="DK20" s="286"/>
      <c r="DL20" s="286"/>
      <c r="DM20" s="286"/>
      <c r="DN20" s="286"/>
      <c r="DO20" s="286"/>
      <c r="DP20" s="286"/>
      <c r="DQ20" s="286"/>
      <c r="DR20" s="286"/>
      <c r="DS20" s="286"/>
      <c r="DT20" s="286"/>
      <c r="DU20" s="286"/>
      <c r="DV20" s="286"/>
      <c r="DW20" s="286"/>
      <c r="DX20" s="286"/>
      <c r="DY20" s="286"/>
      <c r="DZ20" s="286"/>
      <c r="EA20" s="286"/>
      <c r="EB20" s="286"/>
      <c r="EC20" s="286"/>
      <c r="ED20" s="286"/>
      <c r="EE20" s="286"/>
      <c r="EF20" s="286"/>
      <c r="EG20" s="286"/>
      <c r="EH20" s="286"/>
      <c r="EI20" s="286"/>
      <c r="EJ20" s="286"/>
      <c r="EK20" s="289"/>
    </row>
    <row r="21" spans="1:141" s="23" customFormat="1" ht="12.75" x14ac:dyDescent="0.2">
      <c r="A21" s="170" t="s">
        <v>370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57"/>
      <c r="AG21" s="58"/>
      <c r="AH21" s="58"/>
      <c r="AI21" s="58"/>
      <c r="AJ21" s="58"/>
      <c r="AK21" s="58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  <c r="EA21" s="286"/>
      <c r="EB21" s="286"/>
      <c r="EC21" s="286"/>
      <c r="ED21" s="286"/>
      <c r="EE21" s="286"/>
      <c r="EF21" s="286"/>
      <c r="EG21" s="286"/>
      <c r="EH21" s="286"/>
      <c r="EI21" s="286"/>
      <c r="EJ21" s="286"/>
      <c r="EK21" s="289"/>
    </row>
    <row r="22" spans="1:141" s="23" customFormat="1" ht="12.75" x14ac:dyDescent="0.2">
      <c r="A22" s="169" t="s">
        <v>259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57"/>
      <c r="AG22" s="58"/>
      <c r="AH22" s="58"/>
      <c r="AI22" s="58"/>
      <c r="AJ22" s="58"/>
      <c r="AK22" s="58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6"/>
      <c r="DQ22" s="286"/>
      <c r="DR22" s="286"/>
      <c r="DS22" s="286"/>
      <c r="DT22" s="286"/>
      <c r="DU22" s="286"/>
      <c r="DV22" s="286"/>
      <c r="DW22" s="286"/>
      <c r="DX22" s="286"/>
      <c r="DY22" s="286"/>
      <c r="DZ22" s="286"/>
      <c r="EA22" s="286"/>
      <c r="EB22" s="286"/>
      <c r="EC22" s="286"/>
      <c r="ED22" s="286"/>
      <c r="EE22" s="286"/>
      <c r="EF22" s="286"/>
      <c r="EG22" s="286"/>
      <c r="EH22" s="286"/>
      <c r="EI22" s="286"/>
      <c r="EJ22" s="286"/>
      <c r="EK22" s="289"/>
    </row>
    <row r="23" spans="1:141" s="23" customFormat="1" ht="12.75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57"/>
      <c r="AG23" s="58"/>
      <c r="AH23" s="58"/>
      <c r="AI23" s="58"/>
      <c r="AJ23" s="58"/>
      <c r="AK23" s="58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86"/>
      <c r="DA23" s="286"/>
      <c r="DB23" s="286"/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  <c r="EA23" s="286"/>
      <c r="EB23" s="286"/>
      <c r="EC23" s="286"/>
      <c r="ED23" s="286"/>
      <c r="EE23" s="286"/>
      <c r="EF23" s="286"/>
      <c r="EG23" s="286"/>
      <c r="EH23" s="286"/>
      <c r="EI23" s="286"/>
      <c r="EJ23" s="286"/>
      <c r="EK23" s="289"/>
    </row>
    <row r="24" spans="1:141" s="47" customFormat="1" ht="12.75" x14ac:dyDescent="0.2">
      <c r="A24" s="287" t="s">
        <v>371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5" t="s">
        <v>378</v>
      </c>
      <c r="AG24" s="129"/>
      <c r="AH24" s="129"/>
      <c r="AI24" s="129"/>
      <c r="AJ24" s="129"/>
      <c r="AK24" s="129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  <c r="EA24" s="286"/>
      <c r="EB24" s="286"/>
      <c r="EC24" s="286"/>
      <c r="ED24" s="286"/>
      <c r="EE24" s="286"/>
      <c r="EF24" s="286"/>
      <c r="EG24" s="286"/>
      <c r="EH24" s="286"/>
      <c r="EI24" s="286"/>
      <c r="EJ24" s="286"/>
      <c r="EK24" s="289"/>
    </row>
    <row r="25" spans="1:141" s="47" customFormat="1" ht="12.75" x14ac:dyDescent="0.2">
      <c r="A25" s="288" t="s">
        <v>409</v>
      </c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5" t="s">
        <v>141</v>
      </c>
      <c r="AG25" s="129"/>
      <c r="AH25" s="129"/>
      <c r="AI25" s="129"/>
      <c r="AJ25" s="129"/>
      <c r="AK25" s="129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6"/>
      <c r="CI25" s="286"/>
      <c r="CJ25" s="286"/>
      <c r="CK25" s="286"/>
      <c r="CL25" s="286"/>
      <c r="CM25" s="286"/>
      <c r="CN25" s="286"/>
      <c r="CO25" s="286"/>
      <c r="CP25" s="286"/>
      <c r="CQ25" s="286"/>
      <c r="CR25" s="286"/>
      <c r="CS25" s="286"/>
      <c r="CT25" s="286"/>
      <c r="CU25" s="286"/>
      <c r="CV25" s="286"/>
      <c r="CW25" s="286"/>
      <c r="CX25" s="286"/>
      <c r="CY25" s="286"/>
      <c r="CZ25" s="286"/>
      <c r="DA25" s="286"/>
      <c r="DB25" s="286"/>
      <c r="DC25" s="286"/>
      <c r="DD25" s="286"/>
      <c r="DE25" s="286"/>
      <c r="DF25" s="286"/>
      <c r="DG25" s="286"/>
      <c r="DH25" s="286"/>
      <c r="DI25" s="286"/>
      <c r="DJ25" s="286"/>
      <c r="DK25" s="286"/>
      <c r="DL25" s="286"/>
      <c r="DM25" s="286"/>
      <c r="DN25" s="286"/>
      <c r="DO25" s="286"/>
      <c r="DP25" s="286"/>
      <c r="DQ25" s="286"/>
      <c r="DR25" s="286"/>
      <c r="DS25" s="286"/>
      <c r="DT25" s="286"/>
      <c r="DU25" s="286"/>
      <c r="DV25" s="286"/>
      <c r="DW25" s="286"/>
      <c r="DX25" s="286"/>
      <c r="DY25" s="286"/>
      <c r="DZ25" s="286"/>
      <c r="EA25" s="286"/>
      <c r="EB25" s="286"/>
      <c r="EC25" s="286"/>
      <c r="ED25" s="286"/>
      <c r="EE25" s="286"/>
      <c r="EF25" s="286"/>
      <c r="EG25" s="286"/>
      <c r="EH25" s="286"/>
      <c r="EI25" s="286"/>
      <c r="EJ25" s="286"/>
      <c r="EK25" s="289"/>
    </row>
    <row r="26" spans="1:141" s="47" customFormat="1" ht="12.75" x14ac:dyDescent="0.2">
      <c r="A26" s="283" t="s">
        <v>106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5" t="s">
        <v>140</v>
      </c>
      <c r="AG26" s="129"/>
      <c r="AH26" s="129"/>
      <c r="AI26" s="129"/>
      <c r="AJ26" s="129"/>
      <c r="AK26" s="129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6"/>
      <c r="CI26" s="286"/>
      <c r="CJ26" s="286"/>
      <c r="CK26" s="286"/>
      <c r="CL26" s="286"/>
      <c r="CM26" s="286"/>
      <c r="CN26" s="286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6"/>
      <c r="DB26" s="286"/>
      <c r="DC26" s="286"/>
      <c r="DD26" s="286"/>
      <c r="DE26" s="286"/>
      <c r="DF26" s="286"/>
      <c r="DG26" s="286"/>
      <c r="DH26" s="286"/>
      <c r="DI26" s="286"/>
      <c r="DJ26" s="286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6"/>
      <c r="DW26" s="286"/>
      <c r="DX26" s="286"/>
      <c r="DY26" s="286"/>
      <c r="DZ26" s="286"/>
      <c r="EA26" s="286"/>
      <c r="EB26" s="286"/>
      <c r="EC26" s="286"/>
      <c r="ED26" s="286"/>
      <c r="EE26" s="286"/>
      <c r="EF26" s="286"/>
      <c r="EG26" s="286"/>
      <c r="EH26" s="286"/>
      <c r="EI26" s="286"/>
      <c r="EJ26" s="286"/>
      <c r="EK26" s="289"/>
    </row>
    <row r="27" spans="1:141" s="47" customFormat="1" ht="12.75" x14ac:dyDescent="0.2">
      <c r="A27" s="282" t="s">
        <v>368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5"/>
      <c r="AG27" s="129"/>
      <c r="AH27" s="129"/>
      <c r="AI27" s="129"/>
      <c r="AJ27" s="129"/>
      <c r="AK27" s="129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6"/>
      <c r="CI27" s="286"/>
      <c r="CJ27" s="286"/>
      <c r="CK27" s="286"/>
      <c r="CL27" s="286"/>
      <c r="CM27" s="286"/>
      <c r="CN27" s="286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6"/>
      <c r="DB27" s="286"/>
      <c r="DC27" s="286"/>
      <c r="DD27" s="286"/>
      <c r="DE27" s="286"/>
      <c r="DF27" s="286"/>
      <c r="DG27" s="286"/>
      <c r="DH27" s="286"/>
      <c r="DI27" s="286"/>
      <c r="DJ27" s="286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6"/>
      <c r="DW27" s="286"/>
      <c r="DX27" s="286"/>
      <c r="DY27" s="286"/>
      <c r="DZ27" s="286"/>
      <c r="EA27" s="286"/>
      <c r="EB27" s="286"/>
      <c r="EC27" s="286"/>
      <c r="ED27" s="286"/>
      <c r="EE27" s="286"/>
      <c r="EF27" s="286"/>
      <c r="EG27" s="286"/>
      <c r="EH27" s="286"/>
      <c r="EI27" s="286"/>
      <c r="EJ27" s="286"/>
      <c r="EK27" s="289"/>
    </row>
    <row r="28" spans="1:141" s="47" customFormat="1" ht="12.75" x14ac:dyDescent="0.2">
      <c r="A28" s="281" t="s">
        <v>116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5" t="s">
        <v>379</v>
      </c>
      <c r="AG28" s="129"/>
      <c r="AH28" s="129"/>
      <c r="AI28" s="129"/>
      <c r="AJ28" s="129"/>
      <c r="AK28" s="129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6"/>
      <c r="CI28" s="286"/>
      <c r="CJ28" s="286"/>
      <c r="CK28" s="286"/>
      <c r="CL28" s="286"/>
      <c r="CM28" s="286"/>
      <c r="CN28" s="286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6"/>
      <c r="DB28" s="286"/>
      <c r="DC28" s="286"/>
      <c r="DD28" s="286"/>
      <c r="DE28" s="286"/>
      <c r="DF28" s="286"/>
      <c r="DG28" s="286"/>
      <c r="DH28" s="286"/>
      <c r="DI28" s="286"/>
      <c r="DJ28" s="286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6"/>
      <c r="DW28" s="286"/>
      <c r="DX28" s="286"/>
      <c r="DY28" s="286"/>
      <c r="DZ28" s="286"/>
      <c r="EA28" s="286"/>
      <c r="EB28" s="286"/>
      <c r="EC28" s="286"/>
      <c r="ED28" s="286"/>
      <c r="EE28" s="286"/>
      <c r="EF28" s="286"/>
      <c r="EG28" s="286"/>
      <c r="EH28" s="286"/>
      <c r="EI28" s="286"/>
      <c r="EJ28" s="286"/>
      <c r="EK28" s="289"/>
    </row>
    <row r="29" spans="1:141" s="47" customFormat="1" ht="12.75" x14ac:dyDescent="0.2">
      <c r="A29" s="280" t="s">
        <v>369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5"/>
      <c r="AG29" s="129"/>
      <c r="AH29" s="129"/>
      <c r="AI29" s="129"/>
      <c r="AJ29" s="129"/>
      <c r="AK29" s="129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6"/>
      <c r="CI29" s="286"/>
      <c r="CJ29" s="286"/>
      <c r="CK29" s="286"/>
      <c r="CL29" s="286"/>
      <c r="CM29" s="286"/>
      <c r="CN29" s="286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6"/>
      <c r="DB29" s="286"/>
      <c r="DC29" s="286"/>
      <c r="DD29" s="286"/>
      <c r="DE29" s="286"/>
      <c r="DF29" s="286"/>
      <c r="DG29" s="286"/>
      <c r="DH29" s="286"/>
      <c r="DI29" s="286"/>
      <c r="DJ29" s="286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6"/>
      <c r="DW29" s="286"/>
      <c r="DX29" s="286"/>
      <c r="DY29" s="286"/>
      <c r="DZ29" s="286"/>
      <c r="EA29" s="286"/>
      <c r="EB29" s="286"/>
      <c r="EC29" s="286"/>
      <c r="ED29" s="286"/>
      <c r="EE29" s="286"/>
      <c r="EF29" s="286"/>
      <c r="EG29" s="286"/>
      <c r="EH29" s="286"/>
      <c r="EI29" s="286"/>
      <c r="EJ29" s="286"/>
      <c r="EK29" s="289"/>
    </row>
    <row r="30" spans="1:141" s="47" customFormat="1" ht="12.75" x14ac:dyDescent="0.2">
      <c r="A30" s="280" t="s">
        <v>370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5"/>
      <c r="AG30" s="129"/>
      <c r="AH30" s="129"/>
      <c r="AI30" s="129"/>
      <c r="AJ30" s="129"/>
      <c r="AK30" s="129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6"/>
      <c r="CI30" s="286"/>
      <c r="CJ30" s="286"/>
      <c r="CK30" s="286"/>
      <c r="CL30" s="286"/>
      <c r="CM30" s="286"/>
      <c r="CN30" s="286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6"/>
      <c r="DB30" s="286"/>
      <c r="DC30" s="286"/>
      <c r="DD30" s="286"/>
      <c r="DE30" s="286"/>
      <c r="DF30" s="286"/>
      <c r="DG30" s="286"/>
      <c r="DH30" s="286"/>
      <c r="DI30" s="286"/>
      <c r="DJ30" s="286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6"/>
      <c r="DW30" s="286"/>
      <c r="DX30" s="286"/>
      <c r="DY30" s="286"/>
      <c r="DZ30" s="286"/>
      <c r="EA30" s="286"/>
      <c r="EB30" s="286"/>
      <c r="EC30" s="286"/>
      <c r="ED30" s="286"/>
      <c r="EE30" s="286"/>
      <c r="EF30" s="286"/>
      <c r="EG30" s="286"/>
      <c r="EH30" s="286"/>
      <c r="EI30" s="286"/>
      <c r="EJ30" s="286"/>
      <c r="EK30" s="289"/>
    </row>
    <row r="31" spans="1:141" s="47" customFormat="1" ht="12.75" x14ac:dyDescent="0.2">
      <c r="A31" s="279" t="s">
        <v>259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85"/>
      <c r="AG31" s="129"/>
      <c r="AH31" s="129"/>
      <c r="AI31" s="129"/>
      <c r="AJ31" s="129"/>
      <c r="AK31" s="129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6"/>
      <c r="CI31" s="286"/>
      <c r="CJ31" s="286"/>
      <c r="CK31" s="286"/>
      <c r="CL31" s="286"/>
      <c r="CM31" s="286"/>
      <c r="CN31" s="286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6"/>
      <c r="DB31" s="286"/>
      <c r="DC31" s="286"/>
      <c r="DD31" s="286"/>
      <c r="DE31" s="286"/>
      <c r="DF31" s="286"/>
      <c r="DG31" s="286"/>
      <c r="DH31" s="286"/>
      <c r="DI31" s="286"/>
      <c r="DJ31" s="286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6"/>
      <c r="DW31" s="286"/>
      <c r="DX31" s="286"/>
      <c r="DY31" s="286"/>
      <c r="DZ31" s="286"/>
      <c r="EA31" s="286"/>
      <c r="EB31" s="286"/>
      <c r="EC31" s="286"/>
      <c r="ED31" s="286"/>
      <c r="EE31" s="286"/>
      <c r="EF31" s="286"/>
      <c r="EG31" s="286"/>
      <c r="EH31" s="286"/>
      <c r="EI31" s="286"/>
      <c r="EJ31" s="286"/>
      <c r="EK31" s="289"/>
    </row>
    <row r="32" spans="1:141" s="47" customFormat="1" ht="12.75" x14ac:dyDescent="0.2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5"/>
      <c r="AG32" s="129"/>
      <c r="AH32" s="129"/>
      <c r="AI32" s="129"/>
      <c r="AJ32" s="129"/>
      <c r="AK32" s="129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6"/>
      <c r="CI32" s="286"/>
      <c r="CJ32" s="286"/>
      <c r="CK32" s="286"/>
      <c r="CL32" s="286"/>
      <c r="CM32" s="286"/>
      <c r="CN32" s="286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6"/>
      <c r="DB32" s="286"/>
      <c r="DC32" s="286"/>
      <c r="DD32" s="286"/>
      <c r="DE32" s="286"/>
      <c r="DF32" s="286"/>
      <c r="DG32" s="286"/>
      <c r="DH32" s="286"/>
      <c r="DI32" s="286"/>
      <c r="DJ32" s="286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6"/>
      <c r="DW32" s="286"/>
      <c r="DX32" s="286"/>
      <c r="DY32" s="286"/>
      <c r="DZ32" s="286"/>
      <c r="EA32" s="286"/>
      <c r="EB32" s="286"/>
      <c r="EC32" s="286"/>
      <c r="ED32" s="286"/>
      <c r="EE32" s="286"/>
      <c r="EF32" s="286"/>
      <c r="EG32" s="286"/>
      <c r="EH32" s="286"/>
      <c r="EI32" s="286"/>
      <c r="EJ32" s="286"/>
      <c r="EK32" s="289"/>
    </row>
    <row r="33" spans="1:141" s="47" customFormat="1" ht="12.75" x14ac:dyDescent="0.2">
      <c r="A33" s="287" t="s">
        <v>371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5" t="s">
        <v>139</v>
      </c>
      <c r="AG33" s="129"/>
      <c r="AH33" s="129"/>
      <c r="AI33" s="129"/>
      <c r="AJ33" s="129"/>
      <c r="AK33" s="129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6"/>
      <c r="DW33" s="286"/>
      <c r="DX33" s="286"/>
      <c r="DY33" s="286"/>
      <c r="DZ33" s="286"/>
      <c r="EA33" s="286"/>
      <c r="EB33" s="286"/>
      <c r="EC33" s="286"/>
      <c r="ED33" s="286"/>
      <c r="EE33" s="286"/>
      <c r="EF33" s="286"/>
      <c r="EG33" s="286"/>
      <c r="EH33" s="286"/>
      <c r="EI33" s="286"/>
      <c r="EJ33" s="286"/>
      <c r="EK33" s="289"/>
    </row>
    <row r="34" spans="1:141" s="47" customFormat="1" ht="12.75" x14ac:dyDescent="0.2">
      <c r="A34" s="288" t="s">
        <v>410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5" t="s">
        <v>133</v>
      </c>
      <c r="AG34" s="129"/>
      <c r="AH34" s="129"/>
      <c r="AI34" s="129"/>
      <c r="AJ34" s="129"/>
      <c r="AK34" s="129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286"/>
      <c r="DX34" s="286"/>
      <c r="DY34" s="286"/>
      <c r="DZ34" s="286"/>
      <c r="EA34" s="286"/>
      <c r="EB34" s="286"/>
      <c r="EC34" s="286"/>
      <c r="ED34" s="286"/>
      <c r="EE34" s="286"/>
      <c r="EF34" s="286"/>
      <c r="EG34" s="286"/>
      <c r="EH34" s="286"/>
      <c r="EI34" s="286"/>
      <c r="EJ34" s="286"/>
      <c r="EK34" s="289"/>
    </row>
    <row r="35" spans="1:141" s="47" customFormat="1" ht="12.75" x14ac:dyDescent="0.2">
      <c r="A35" s="283" t="s">
        <v>106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5" t="s">
        <v>132</v>
      </c>
      <c r="AG35" s="129"/>
      <c r="AH35" s="129"/>
      <c r="AI35" s="129"/>
      <c r="AJ35" s="129"/>
      <c r="AK35" s="129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6"/>
      <c r="CI35" s="286"/>
      <c r="CJ35" s="286"/>
      <c r="CK35" s="286"/>
      <c r="CL35" s="286"/>
      <c r="CM35" s="286"/>
      <c r="CN35" s="286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6"/>
      <c r="DB35" s="286"/>
      <c r="DC35" s="286"/>
      <c r="DD35" s="286"/>
      <c r="DE35" s="286"/>
      <c r="DF35" s="286"/>
      <c r="DG35" s="286"/>
      <c r="DH35" s="286"/>
      <c r="DI35" s="286"/>
      <c r="DJ35" s="286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6"/>
      <c r="DW35" s="286"/>
      <c r="DX35" s="286"/>
      <c r="DY35" s="286"/>
      <c r="DZ35" s="286"/>
      <c r="EA35" s="286"/>
      <c r="EB35" s="286"/>
      <c r="EC35" s="286"/>
      <c r="ED35" s="286"/>
      <c r="EE35" s="286"/>
      <c r="EF35" s="286"/>
      <c r="EG35" s="286"/>
      <c r="EH35" s="286"/>
      <c r="EI35" s="286"/>
      <c r="EJ35" s="286"/>
      <c r="EK35" s="289"/>
    </row>
    <row r="36" spans="1:141" s="47" customFormat="1" ht="12.75" x14ac:dyDescent="0.2">
      <c r="A36" s="282" t="s">
        <v>368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5"/>
      <c r="AG36" s="129"/>
      <c r="AH36" s="129"/>
      <c r="AI36" s="129"/>
      <c r="AJ36" s="129"/>
      <c r="AK36" s="129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6"/>
      <c r="DW36" s="286"/>
      <c r="DX36" s="286"/>
      <c r="DY36" s="286"/>
      <c r="DZ36" s="286"/>
      <c r="EA36" s="286"/>
      <c r="EB36" s="286"/>
      <c r="EC36" s="286"/>
      <c r="ED36" s="286"/>
      <c r="EE36" s="286"/>
      <c r="EF36" s="286"/>
      <c r="EG36" s="286"/>
      <c r="EH36" s="286"/>
      <c r="EI36" s="286"/>
      <c r="EJ36" s="286"/>
      <c r="EK36" s="289"/>
    </row>
    <row r="37" spans="1:141" s="47" customFormat="1" ht="12.75" x14ac:dyDescent="0.2">
      <c r="A37" s="281" t="s">
        <v>116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5" t="s">
        <v>380</v>
      </c>
      <c r="AG37" s="129"/>
      <c r="AH37" s="129"/>
      <c r="AI37" s="129"/>
      <c r="AJ37" s="129"/>
      <c r="AK37" s="129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86"/>
      <c r="EA37" s="286"/>
      <c r="EB37" s="286"/>
      <c r="EC37" s="286"/>
      <c r="ED37" s="286"/>
      <c r="EE37" s="286"/>
      <c r="EF37" s="286"/>
      <c r="EG37" s="286"/>
      <c r="EH37" s="286"/>
      <c r="EI37" s="286"/>
      <c r="EJ37" s="286"/>
      <c r="EK37" s="289"/>
    </row>
    <row r="38" spans="1:141" s="47" customFormat="1" ht="12.75" x14ac:dyDescent="0.2">
      <c r="A38" s="280" t="s">
        <v>369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5"/>
      <c r="AG38" s="129"/>
      <c r="AH38" s="129"/>
      <c r="AI38" s="129"/>
      <c r="AJ38" s="129"/>
      <c r="AK38" s="129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  <c r="DZ38" s="286"/>
      <c r="EA38" s="286"/>
      <c r="EB38" s="286"/>
      <c r="EC38" s="286"/>
      <c r="ED38" s="286"/>
      <c r="EE38" s="286"/>
      <c r="EF38" s="286"/>
      <c r="EG38" s="286"/>
      <c r="EH38" s="286"/>
      <c r="EI38" s="286"/>
      <c r="EJ38" s="286"/>
      <c r="EK38" s="289"/>
    </row>
    <row r="39" spans="1:141" s="47" customFormat="1" ht="12.75" x14ac:dyDescent="0.2">
      <c r="A39" s="280" t="s">
        <v>370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5"/>
      <c r="AG39" s="129"/>
      <c r="AH39" s="129"/>
      <c r="AI39" s="129"/>
      <c r="AJ39" s="129"/>
      <c r="AK39" s="129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  <c r="DZ39" s="286"/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9"/>
    </row>
    <row r="40" spans="1:141" s="47" customFormat="1" ht="12.75" x14ac:dyDescent="0.2">
      <c r="A40" s="279" t="s">
        <v>259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85"/>
      <c r="AG40" s="129"/>
      <c r="AH40" s="129"/>
      <c r="AI40" s="129"/>
      <c r="AJ40" s="129"/>
      <c r="AK40" s="129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9"/>
    </row>
    <row r="41" spans="1:141" s="47" customFormat="1" ht="12.75" x14ac:dyDescent="0.2">
      <c r="A41" s="288"/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5"/>
      <c r="AG41" s="129"/>
      <c r="AH41" s="129"/>
      <c r="AI41" s="129"/>
      <c r="AJ41" s="129"/>
      <c r="AK41" s="129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6"/>
      <c r="CI41" s="286"/>
      <c r="CJ41" s="286"/>
      <c r="CK41" s="286"/>
      <c r="CL41" s="286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9"/>
    </row>
    <row r="42" spans="1:141" s="47" customFormat="1" ht="12.75" x14ac:dyDescent="0.2">
      <c r="A42" s="287" t="s">
        <v>371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5" t="s">
        <v>381</v>
      </c>
      <c r="AG42" s="129"/>
      <c r="AH42" s="129"/>
      <c r="AI42" s="129"/>
      <c r="AJ42" s="129"/>
      <c r="AK42" s="129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9"/>
    </row>
    <row r="43" spans="1:141" s="47" customFormat="1" ht="13.5" thickBot="1" x14ac:dyDescent="0.25">
      <c r="A43" s="298" t="s">
        <v>42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9" t="s">
        <v>46</v>
      </c>
      <c r="AG43" s="300"/>
      <c r="AH43" s="300"/>
      <c r="AI43" s="300"/>
      <c r="AJ43" s="300"/>
      <c r="AK43" s="300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  <c r="CG43" s="301"/>
      <c r="CH43" s="301"/>
      <c r="CI43" s="301"/>
      <c r="CJ43" s="301"/>
      <c r="CK43" s="301"/>
      <c r="CL43" s="301"/>
      <c r="CM43" s="301"/>
      <c r="CN43" s="301">
        <f>CN6+CN16+CN25+CN34</f>
        <v>1060169.75</v>
      </c>
      <c r="CO43" s="301"/>
      <c r="CP43" s="301"/>
      <c r="CQ43" s="301"/>
      <c r="CR43" s="301"/>
      <c r="CS43" s="301"/>
      <c r="CT43" s="301"/>
      <c r="CU43" s="301"/>
      <c r="CV43" s="301"/>
      <c r="CW43" s="301"/>
      <c r="CX43" s="301"/>
      <c r="CY43" s="301"/>
      <c r="CZ43" s="301"/>
      <c r="DA43" s="301"/>
      <c r="DB43" s="301"/>
      <c r="DC43" s="301"/>
      <c r="DD43" s="301"/>
      <c r="DE43" s="301"/>
      <c r="DF43" s="301"/>
      <c r="DG43" s="301"/>
      <c r="DH43" s="301"/>
      <c r="DI43" s="301"/>
      <c r="DJ43" s="301"/>
      <c r="DK43" s="301"/>
      <c r="DL43" s="301"/>
      <c r="DM43" s="301"/>
      <c r="DN43" s="301"/>
      <c r="DO43" s="301"/>
      <c r="DP43" s="301"/>
      <c r="DQ43" s="301"/>
      <c r="DR43" s="301"/>
      <c r="DS43" s="301"/>
      <c r="DT43" s="301"/>
      <c r="DU43" s="301"/>
      <c r="DV43" s="301"/>
      <c r="DW43" s="301"/>
      <c r="DX43" s="301"/>
      <c r="DY43" s="301"/>
      <c r="DZ43" s="301"/>
      <c r="EA43" s="301"/>
      <c r="EB43" s="301"/>
      <c r="EC43" s="301"/>
      <c r="ED43" s="301"/>
      <c r="EE43" s="301"/>
      <c r="EF43" s="301"/>
      <c r="EG43" s="301"/>
      <c r="EH43" s="301"/>
      <c r="EI43" s="301"/>
      <c r="EJ43" s="301"/>
      <c r="EK43" s="303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9" scale="6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Лист1</vt:lpstr>
      <vt:lpstr>Лист2</vt:lpstr>
      <vt:lpstr>Лист4</vt:lpstr>
      <vt:lpstr>Лист6</vt:lpstr>
      <vt:lpstr>Лист7</vt:lpstr>
      <vt:lpstr>Лист8</vt:lpstr>
      <vt:lpstr>Лист9</vt:lpstr>
      <vt:lpstr>Лист10</vt:lpstr>
      <vt:lpstr>Лист11</vt:lpstr>
      <vt:lpstr>Лист16</vt:lpstr>
      <vt:lpstr>Лист17</vt:lpstr>
      <vt:lpstr>Лист18</vt:lpstr>
      <vt:lpstr>Лист3</vt:lpstr>
      <vt:lpstr>Лист5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User</cp:lastModifiedBy>
  <cp:lastPrinted>2024-03-01T08:05:49Z</cp:lastPrinted>
  <dcterms:created xsi:type="dcterms:W3CDTF">2004-09-19T06:34:55Z</dcterms:created>
  <dcterms:modified xsi:type="dcterms:W3CDTF">2024-07-01T07:32:38Z</dcterms:modified>
</cp:coreProperties>
</file>